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EstaPasta_de_trabalho"/>
  <mc:AlternateContent xmlns:mc="http://schemas.openxmlformats.org/markup-compatibility/2006">
    <mc:Choice Requires="x15">
      <x15ac:absPath xmlns:x15ac="http://schemas.microsoft.com/office/spreadsheetml/2010/11/ac" url="C:\Users\f4690258\Downloads\"/>
    </mc:Choice>
  </mc:AlternateContent>
  <xr:revisionPtr revIDLastSave="0" documentId="13_ncr:1_{49CE0158-C195-4F95-A077-C6AEDBB41C68}" xr6:coauthVersionLast="46" xr6:coauthVersionMax="46" xr10:uidLastSave="{00000000-0000-0000-0000-000000000000}"/>
  <bookViews>
    <workbookView xWindow="-15810" yWindow="-16800" windowWidth="29040" windowHeight="15840" tabRatio="905" autoFilterDateGrouping="0" xr2:uid="{00000000-000D-0000-FFFF-FFFF00000000}"/>
  </bookViews>
  <sheets>
    <sheet name="1" sheetId="180" r:id="rId1"/>
    <sheet name="DRE_Soc_BBSeg" sheetId="70" r:id="rId2"/>
    <sheet name="DRE_Realoc_BBSeg " sheetId="113" r:id="rId3"/>
    <sheet name="DRE_Soc_BBSeg_Antiga" sheetId="183" r:id="rId4"/>
    <sheet name="DRE_Realoc_BBSeg _Antiga" sheetId="182" r:id="rId5"/>
    <sheet name="DRE_Soc_Contr" sheetId="142" r:id="rId6"/>
    <sheet name="DRE_Realoc_Contr" sheetId="143" r:id="rId7"/>
    <sheet name="Res_Part_Soc" sheetId="144" r:id="rId8"/>
    <sheet name="Res_OpVsFin" sheetId="145" r:id="rId9"/>
    <sheet name="Comp_Apl_Cons" sheetId="146" r:id="rId10"/>
    <sheet name="Comp Receitas BB Seg" sheetId="140" r:id="rId11"/>
    <sheet name="BP-BB Seg" sheetId="66" r:id="rId12"/>
    <sheet name="BP-Individ" sheetId="147" r:id="rId13"/>
    <sheet name="DRE Soc-SH1" sheetId="71" r:id="rId14"/>
    <sheet name="DRE Realoc-SH1" sheetId="92" r:id="rId15"/>
    <sheet name="DRE Realoc Gerencial SH1" sheetId="134" r:id="rId16"/>
    <sheet name="Indicadores Ajustados SH1" sheetId="129" r:id="rId17"/>
    <sheet name="ResOpVsFin_SH1" sheetId="150" r:id="rId18"/>
    <sheet name="Comp Prêmios Emitidos SH1" sheetId="115" r:id="rId19"/>
    <sheet name="Comp Prêmios Ganhos-SH1" sheetId="83" r:id="rId20"/>
    <sheet name="Comp Prêmios Retidos SH1" sheetId="132" r:id="rId21"/>
    <sheet name="Comp Prêmios Ganhos Retidos SH1" sheetId="133" r:id="rId22"/>
    <sheet name="Comp Sinist-SH1" sheetId="88" r:id="rId23"/>
    <sheet name="Comp Sinist Retidos SH1" sheetId="135" r:id="rId24"/>
    <sheet name="Aplic_Index_SH1" sheetId="152" r:id="rId25"/>
    <sheet name="DO-SH1" sheetId="90" r:id="rId26"/>
    <sheet name="BP-SH1" sheetId="63" r:id="rId27"/>
    <sheet name="N DRE Realoc-SH1 " sheetId="185" r:id="rId28"/>
    <sheet name="N DRE Realoc Gerencial SH1" sheetId="186" r:id="rId29"/>
    <sheet name="N Indicadores Ajustados SH1" sheetId="187" r:id="rId30"/>
    <sheet name="N DRE Ramo" sheetId="188" r:id="rId31"/>
    <sheet name="N Indicadores Ramo" sheetId="189" r:id="rId32"/>
    <sheet name="DRE Soc-SH2" sheetId="72" r:id="rId33"/>
    <sheet name="DRE Realoc-SH2" sheetId="93" r:id="rId34"/>
    <sheet name="DRE Realoc Gerencial SH2" sheetId="136" r:id="rId35"/>
    <sheet name="Indicadores Ajustados SH2" sheetId="130" r:id="rId36"/>
    <sheet name="BP-SH2" sheetId="65" r:id="rId37"/>
    <sheet name="ResOpVsFin_SH2" sheetId="154" r:id="rId38"/>
    <sheet name="Comp Prêmios Emitidos-SH2" sheetId="117" r:id="rId39"/>
    <sheet name="PEm_CanRam_SH2" sheetId="155" r:id="rId40"/>
    <sheet name="Comp Prêmios Retidos SH2" sheetId="137" r:id="rId41"/>
    <sheet name="Comp Prêmios Ganhos-SH2" sheetId="84" r:id="rId42"/>
    <sheet name="Comp Prêmios Ganhos Retidos SH2" sheetId="138" r:id="rId43"/>
    <sheet name="Comp Sinist-SH2" sheetId="89" r:id="rId44"/>
    <sheet name="Comp Sinist Retidos SH2" sheetId="139" r:id="rId45"/>
    <sheet name="Comp Comissionamento-SH2 " sheetId="121" r:id="rId46"/>
    <sheet name="DO-SH2" sheetId="97" r:id="rId47"/>
    <sheet name="Apl_Index_SH2" sheetId="157" r:id="rId48"/>
    <sheet name="DRE Soc-Prev" sheetId="73" r:id="rId49"/>
    <sheet name="DRE Realoc-Prev" sheetId="94" r:id="rId50"/>
    <sheet name="Indicadores_Prev" sheetId="159" r:id="rId51"/>
    <sheet name="Comp Receita - Brasilprev" sheetId="122" r:id="rId52"/>
    <sheet name="ResOpVsFin_Prev" sheetId="160" r:id="rId53"/>
    <sheet name="CompPlanEstoq_Prev" sheetId="161" r:id="rId54"/>
    <sheet name="Comp Reservas - Brasilprev " sheetId="124" r:id="rId55"/>
    <sheet name="CaptacaoLiq_Prev" sheetId="164" r:id="rId56"/>
    <sheet name="Comp Aplic-Prev" sheetId="85" r:id="rId57"/>
    <sheet name="Apli_Index_Prev" sheetId="165" r:id="rId58"/>
    <sheet name="DO-Prev" sheetId="98" r:id="rId59"/>
    <sheet name="BP-Prev" sheetId="67" r:id="rId60"/>
    <sheet name="DRE Realoc-Cap" sheetId="181" r:id="rId61"/>
    <sheet name="DRE Gerencial-Cap" sheetId="95" r:id="rId62"/>
    <sheet name="Indicadores_Cap" sheetId="166" r:id="rId63"/>
    <sheet name="ResOpVsFin_Cap" sheetId="167" r:id="rId64"/>
    <sheet name="Comp Receitas - brasilcap" sheetId="125" r:id="rId65"/>
    <sheet name="CompTitAtivos_Cap" sheetId="168" r:id="rId66"/>
    <sheet name="Comp Aplic-Cap" sheetId="86" r:id="rId67"/>
    <sheet name="Apli_Index_Cap" sheetId="169" r:id="rId68"/>
    <sheet name="DO-Cap" sheetId="99" r:id="rId69"/>
    <sheet name="BP-Cap" sheetId="68" r:id="rId70"/>
    <sheet name="DRE Soc-Cor" sheetId="75" r:id="rId71"/>
    <sheet name="DRE Realoc-Cor" sheetId="96" r:id="rId72"/>
    <sheet name="Indicadores_Cor" sheetId="170" r:id="rId73"/>
    <sheet name="Comp Corret-Cor" sheetId="87" r:id="rId74"/>
    <sheet name="ComApropr_Cor" sheetId="171" r:id="rId75"/>
    <sheet name="BP-Cor" sheetId="69" r:id="rId76"/>
  </sheets>
  <externalReferences>
    <externalReference r:id="rId77"/>
  </externalReference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6" i="73" l="1"/>
  <c r="AR16" i="73"/>
  <c r="AQ16" i="73"/>
  <c r="AP16" i="73"/>
  <c r="AO16" i="73"/>
  <c r="AN16" i="73"/>
</calcChain>
</file>

<file path=xl/sharedStrings.xml><?xml version="1.0" encoding="utf-8"?>
<sst xmlns="http://schemas.openxmlformats.org/spreadsheetml/2006/main" count="4656" uniqueCount="616">
  <si>
    <t>R$ mil</t>
  </si>
  <si>
    <t>Fluxo Trimestral</t>
  </si>
  <si>
    <t>Rural</t>
  </si>
  <si>
    <t>Brasilprev</t>
  </si>
  <si>
    <t>Brasilcap</t>
  </si>
  <si>
    <t>Total</t>
  </si>
  <si>
    <t>Auto</t>
  </si>
  <si>
    <t>PGBL</t>
  </si>
  <si>
    <t>VGBL</t>
  </si>
  <si>
    <t>R$</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</si>
  <si>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</si>
  <si>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</si>
  <si>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</si>
  <si>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</si>
  <si>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</si>
  <si>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</si>
  <si>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</si>
  <si>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</si>
  <si>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</si>
  <si>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</si>
  <si>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</si>
  <si>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</si>
  <si>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</si>
  <si>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</si>
  <si>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</si>
  <si>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</si>
  <si>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</si>
  <si>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</si>
  <si>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</si>
  <si>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</si>
  <si>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</si>
  <si>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</si>
  <si>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</si>
  <si>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</si>
  <si>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</si>
  <si>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</si>
  <si>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</si>
  <si>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</si>
  <si>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</si>
  <si>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</si>
  <si>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</si>
  <si>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</si>
  <si>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</si>
  <si>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</si>
  <si>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</si>
  <si>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</si>
  <si>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</si>
  <si>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</si>
  <si>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</si>
  <si>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</si>
  <si>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</si>
  <si>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</si>
  <si>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</si>
  <si>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</si>
  <si>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</si>
  <si>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</si>
  <si>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</si>
  <si>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</si>
  <si>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</si>
  <si>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</si>
  <si>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</si>
  <si>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</si>
  <si>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</si>
  <si>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</si>
  <si>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</si>
  <si>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</si>
  <si>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</si>
  <si>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</si>
  <si>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</si>
  <si>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</si>
  <si>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</si>
  <si>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</si>
  <si>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</si>
  <si>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</si>
  <si>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</si>
  <si>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</si>
  <si>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</si>
  <si>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</si>
  <si>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</si>
  <si>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</si>
  <si>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</si>
  <si>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</si>
  <si>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</si>
  <si>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</si>
  <si>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</si>
  <si>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</si>
  <si>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</si>
  <si>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</si>
  <si>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</si>
  <si>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</si>
  <si>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</si>
  <si>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</si>
  <si>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</si>
  <si>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</si>
  <si>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</si>
  <si>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</si>
  <si>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</si>
  <si>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</si>
  <si>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</si>
  <si>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</si>
  <si>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</si>
  <si>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</si>
  <si>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</si>
  <si>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</si>
  <si>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</si>
  <si>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</si>
  <si>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</si>
  <si>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</si>
  <si>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</si>
  <si>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</si>
  <si>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</si>
  <si>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</si>
  <si>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</si>
  <si>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</si>
  <si>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</si>
  <si>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</si>
  <si>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</si>
  <si>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</si>
  <si>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</si>
  <si>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</si>
  <si>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</si>
  <si>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</si>
  <si>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</si>
  <si>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</si>
  <si>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</si>
  <si>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</si>
  <si>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</si>
  <si>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</si>
  <si>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</si>
  <si>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</si>
  <si>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</si>
  <si>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</si>
  <si>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</si>
  <si>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</si>
  <si>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</si>
  <si>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</si>
  <si>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</si>
  <si>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</si>
  <si>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</si>
  <si>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</si>
  <si>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</si>
  <si>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</si>
  <si>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</si>
  <si>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Changes in technical reserves -premiums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</si>
  <si>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</si>
  <si>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</si>
  <si>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</si>
  <si>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</si>
  <si>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</si>
  <si>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</si>
  <si>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</si>
  <si>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</si>
  <si>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</si>
  <si>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</si>
  <si>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</si>
  <si>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</si>
  <si>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</si>
  <si>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</si>
  <si>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</si>
  <si>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</si>
  <si>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</si>
  <si>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</si>
  <si>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</si>
  <si>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</si>
  <si>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</si>
  <si>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</si>
  <si>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</si>
  <si>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</si>
  <si>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</si>
  <si>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</si>
  <si>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</si>
  <si>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</si>
  <si>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</si>
  <si>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</si>
  <si>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Mark to market securities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</si>
  <si>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</si>
  <si>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</si>
  <si>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</si>
  <si>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</si>
  <si>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</si>
  <si>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</si>
  <si>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</si>
  <si>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</si>
  <si>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</si>
  <si>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</si>
  <si>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</si>
  <si>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</si>
  <si>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</si>
  <si>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</si>
  <si>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</si>
  <si>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</si>
  <si>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</si>
  <si>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</si>
  <si>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</si>
  <si>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</si>
  <si>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</si>
  <si>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</si>
  <si>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</si>
  <si>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</si>
  <si>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</si>
  <si>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</si>
  <si>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</si>
  <si>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</si>
  <si>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</si>
  <si>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</si>
  <si>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</si>
  <si>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</si>
  <si>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</si>
  <si>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</si>
  <si>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</si>
  <si>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</si>
  <si>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</si>
  <si>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</si>
  <si>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</si>
  <si>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</si>
  <si>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</si>
  <si>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</si>
  <si>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</si>
  <si>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</si>
  <si>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</si>
  <si>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</si>
  <si>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</si>
  <si>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</si>
  <si>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</si>
  <si>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</si>
  <si>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</si>
  <si>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</si>
  <si>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</si>
  <si>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</si>
  <si>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</si>
  <si>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Equity Income</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</si>
  <si>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</si>
  <si>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</si>
  <si>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</si>
  <si>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</si>
  <si>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</si>
  <si>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</si>
  <si>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</si>
  <si>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</si>
  <si>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</si>
  <si>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</si>
  <si>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</si>
  <si>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</si>
  <si>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</si>
  <si>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</si>
  <si>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</si>
  <si>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</si>
  <si>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</si>
  <si>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</si>
  <si>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</si>
  <si>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</si>
  <si>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</si>
  <si>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</si>
  <si>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</si>
  <si>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</si>
  <si>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</si>
  <si>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</si>
  <si>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</si>
  <si>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</si>
  <si>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</si>
  <si>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</si>
  <si>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</si>
  <si>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</si>
  <si>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</si>
  <si>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</si>
  <si>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</si>
  <si>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</si>
  <si>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</si>
  <si>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</si>
  <si>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</si>
  <si>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</si>
  <si>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</si>
  <si>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</si>
  <si>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</si>
  <si>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</si>
  <si>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</si>
  <si>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</si>
  <si>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</si>
  <si>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</si>
  <si>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</si>
  <si>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</si>
  <si>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</si>
  <si>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</si>
  <si>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</si>
  <si>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</si>
  <si>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</si>
  <si>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</si>
  <si>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</si>
  <si>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</si>
  <si>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</si>
  <si>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</si>
  <si>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</si>
  <si>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</si>
  <si>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</si>
  <si>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</si>
  <si>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</si>
  <si>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</si>
  <si>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</si>
  <si>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</si>
  <si>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</si>
  <si>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</si>
  <si>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</si>
  <si>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</si>
  <si>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</si>
  <si>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</si>
  <si>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Eanings before taxes</t>
  </si>
  <si>
    <t>Other income/expenses</t>
  </si>
  <si>
    <t>Cost of services</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</si>
  <si>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</si>
  <si>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</si>
  <si>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</si>
  <si>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</si>
  <si>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</si>
  <si>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</si>
  <si>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</si>
  <si>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</si>
  <si>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</si>
  <si>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</si>
  <si>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</si>
  <si>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</si>
  <si>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</si>
  <si>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</si>
  <si>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</si>
  <si>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</si>
  <si>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</si>
  <si>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</si>
  <si>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</si>
  <si>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</si>
  <si>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</si>
  <si>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</si>
  <si>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</si>
  <si>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</si>
  <si>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</si>
  <si>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</si>
  <si>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</si>
  <si>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</si>
  <si>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</si>
  <si>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</si>
  <si>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</si>
  <si>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</si>
  <si>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</si>
  <si>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</si>
  <si>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</si>
  <si>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</si>
  <si>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</si>
  <si>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</si>
  <si>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</si>
  <si>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</si>
  <si>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</si>
  <si>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</si>
  <si>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</si>
  <si>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</si>
  <si>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</si>
  <si>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</si>
  <si>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</si>
  <si>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</si>
  <si>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</si>
  <si>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</si>
  <si>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</si>
  <si>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</si>
  <si>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</si>
  <si>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</si>
  <si>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</si>
  <si>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</si>
  <si>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</si>
  <si>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</si>
  <si>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</si>
  <si>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</si>
  <si>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</si>
  <si>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</si>
  <si>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</si>
  <si>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</si>
  <si>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</si>
  <si>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</si>
  <si>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</si>
  <si>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</si>
  <si>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</si>
  <si>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</si>
  <si>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</si>
  <si>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</si>
  <si>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</si>
  <si>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</si>
  <si>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</si>
  <si>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</si>
  <si>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</si>
  <si>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</si>
  <si>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</si>
  <si>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</si>
  <si>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</si>
  <si>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</si>
  <si>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</si>
  <si>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</si>
  <si>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</si>
  <si>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</si>
  <si>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</si>
  <si>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</si>
  <si>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</si>
  <si>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</si>
  <si>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</si>
  <si>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</si>
  <si>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</si>
  <si>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</si>
  <si>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</si>
  <si>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</si>
  <si>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³ From the 2Q19 on, the income from brokerage started to be recorded net of taxes, as established by IFRS 15, also impacting the Tax Expenses line. Historical series data has been revised since 1Q18.</t>
  </si>
  <si>
    <t>Retained acquisition costs ²</t>
  </si>
  <si>
    <t>Retained acquisition costs¹</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</si>
  <si>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</si>
  <si>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</si>
  <si>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</si>
  <si>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</si>
  <si>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</si>
  <si>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</si>
  <si>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</si>
  <si>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</si>
  <si>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</si>
  <si>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</si>
  <si>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</si>
  <si>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</si>
  <si>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</si>
  <si>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</si>
  <si>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</si>
  <si>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</si>
  <si>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</si>
  <si>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</si>
  <si>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</si>
  <si>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</si>
  <si>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</si>
  <si>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</si>
  <si>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</si>
  <si>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</si>
  <si>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</si>
  <si>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</si>
  <si>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</si>
  <si>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</si>
  <si>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</si>
  <si>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</si>
  <si>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</si>
  <si>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</si>
  <si>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</si>
  <si>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</si>
  <si>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</si>
  <si>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</si>
  <si>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</si>
  <si>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</si>
  <si>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</si>
  <si>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</si>
  <si>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</si>
  <si>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Mar/22</t>
  </si>
  <si>
    <t>Jun/22</t>
  </si>
  <si>
    <t>Historical Data - 2Q22</t>
  </si>
  <si>
    <t>Mar/19</t>
  </si>
  <si>
    <t>Jun/19</t>
  </si>
  <si>
    <t>Set/19</t>
  </si>
  <si>
    <t>Dez/19</t>
  </si>
  <si>
    <t>Debentures</t>
  </si>
  <si>
    <t>Loans</t>
  </si>
  <si>
    <t>BB Seguridade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</si>
  <si>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</si>
  <si>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</si>
  <si>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</si>
  <si>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</si>
  <si>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</si>
  <si>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</si>
  <si>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</si>
  <si>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</si>
  <si>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</si>
  <si>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</si>
  <si>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</si>
  <si>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</si>
  <si>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</si>
  <si>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</si>
  <si>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</si>
  <si>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</si>
  <si>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</si>
  <si>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</si>
  <si>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</si>
  <si>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</si>
  <si>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</si>
  <si>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</si>
  <si>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</si>
  <si>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</si>
  <si>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</si>
  <si>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</si>
  <si>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</si>
  <si>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</si>
  <si>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</si>
  <si>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</si>
  <si>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</si>
  <si>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</si>
  <si>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</si>
  <si>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</si>
  <si>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</si>
  <si>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</si>
  <si>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</si>
  <si>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</si>
  <si>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BB Corretora | Balance Sheet</t>
  </si>
  <si>
    <t>BB Corretora | Unearned Commissions Breakdown</t>
  </si>
  <si>
    <t>BB Corretora | Brokerage Revenues Breakdown</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</si>
  <si>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</si>
  <si>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</si>
  <si>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</si>
  <si>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</si>
  <si>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</si>
  <si>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</si>
  <si>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</si>
  <si>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</si>
  <si>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</si>
  <si>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</si>
  <si>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</si>
  <si>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</si>
  <si>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</si>
  <si>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</si>
  <si>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</si>
  <si>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</si>
  <si>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</si>
  <si>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</si>
  <si>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</si>
  <si>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</si>
  <si>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</si>
  <si>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</si>
  <si>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</si>
  <si>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</si>
  <si>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</si>
  <si>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</si>
  <si>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</si>
  <si>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</si>
  <si>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</si>
  <si>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</si>
  <si>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</si>
  <si>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</si>
  <si>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</si>
  <si>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</si>
  <si>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</si>
  <si>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</si>
  <si>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</si>
  <si>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</si>
  <si>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</si>
  <si>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</si>
  <si>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</si>
  <si>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</si>
  <si>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BB Corretora | Performance Ratios</t>
  </si>
  <si>
    <t>BB Corretora | Adjusted Income Statement</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</si>
  <si>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</si>
  <si>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</si>
  <si>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</si>
  <si>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</si>
  <si>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</si>
  <si>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</si>
  <si>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</si>
  <si>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Adj. Net Income - Non-interest Op. Res. Vs. Net Inv. Income</t>
  </si>
  <si>
    <t>Brasilcap | Performance Ratios</t>
  </si>
  <si>
    <t>Brasilcap | Managerial Income Statement</t>
  </si>
  <si>
    <t>Brasilcap | Income Statement</t>
  </si>
  <si>
    <t>Brasilprev | Balance Sheet</t>
  </si>
  <si>
    <t>Brasilprev | Other Operational Data</t>
  </si>
  <si>
    <t>Brasilprev | Financial Investments Portfolio Breakdown</t>
  </si>
  <si>
    <t>Brasilprev | Asset Alocation</t>
  </si>
  <si>
    <t>Brasilprev | Net Inflows</t>
  </si>
  <si>
    <t>Brasilprev | Technical Reserves Breakdown</t>
  </si>
  <si>
    <t>Brasilprev | Pension Plans Outstanding - Monthly Vs Sporadic</t>
  </si>
  <si>
    <t>Brasilprev | Adj. Net Income - Non-interest Op. Res. Vs. Net Inv. Income</t>
  </si>
  <si>
    <t>Brasilprev | Revenues Breakdown</t>
  </si>
  <si>
    <t>Brasilprev | Performance Ratios</t>
  </si>
  <si>
    <t>Brasilprev | Adjusted Income Statement</t>
  </si>
  <si>
    <t>Brasilprev | Income Statement</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</si>
  <si>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</si>
  <si>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</si>
  <si>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</si>
  <si>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</si>
  <si>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</si>
  <si>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</si>
  <si>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</si>
  <si>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</si>
  <si>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</si>
  <si>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</si>
  <si>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</si>
  <si>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</si>
  <si>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</si>
  <si>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</si>
  <si>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</si>
  <si>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</si>
  <si>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</si>
  <si>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</si>
  <si>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</si>
  <si>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</si>
  <si>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</si>
  <si>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</si>
  <si>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</si>
  <si>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Brasilseg | Other Operational Data</t>
  </si>
  <si>
    <t>2º%</t>
  </si>
  <si>
    <t>Brasilseg | Financial Investments Portfolio Breakdown</t>
  </si>
  <si>
    <t>Brasilseg | Retained - Claims</t>
  </si>
  <si>
    <t>Brasilseg | Claims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</si>
  <si>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</si>
  <si>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</si>
  <si>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</si>
  <si>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</si>
  <si>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</si>
  <si>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Adj. Net Income - Non-interest Op. Res. Vs. Net Inv. Income</t>
  </si>
  <si>
    <t>Brasilseg | Performance Ratios</t>
  </si>
  <si>
    <t>Brasilseg | Managerial Income Statement</t>
  </si>
  <si>
    <t>Brasilseg | Adjusted Income Statement</t>
  </si>
  <si>
    <t>Brasilseg | Income Statement</t>
  </si>
  <si>
    <t>BB Seguridade | Balance Sheet - Holding Level</t>
  </si>
  <si>
    <t>BB Seguridade | Earnings Breakdown</t>
  </si>
  <si>
    <t>BB Seguridade | Financial Investments Portfolio Breakdown</t>
  </si>
  <si>
    <t>BB Seguridade | Adj. Net Income - Non-interest Op. Res. Vs. Net Inv. Income</t>
  </si>
  <si>
    <t>Mapfre²</t>
  </si>
  <si>
    <t>BB Seguridade | Equity Income</t>
  </si>
  <si>
    <t>BB Seguridade | Adjusted Income Statement - Holding Level</t>
  </si>
  <si>
    <t>BB Seguridade | Income Statement - Holding Level</t>
  </si>
  <si>
    <t>BB Seguridade | Adjusted Income Statement - Discontinued</t>
  </si>
  <si>
    <t>BB Seguridade | Income Statement - Discontinued</t>
  </si>
  <si>
    <t>BB Seguridade | Adjusted Income Statement</t>
  </si>
  <si>
    <t>BB Seguridade | Income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</si>
</sst>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46"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500">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Border="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168" fontId="26" fillId="0" borderId="8" xfId="0" applyNumberFormat="1" applyFont="1" applyBorder="1" applyAlignment="1">
      <alignmen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11" fillId="4" borderId="10"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0" fontId="24" fillId="0" borderId="5" xfId="19" applyNumberFormat="1" applyFont="1" applyBorder="1" applyAlignment="1">
      <alignment horizontal="righ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5" fillId="0" borderId="0" xfId="0" applyFont="1" applyBorder="1"/>
    <xf numFmtId="0" fontId="36" fillId="0" borderId="0" xfId="0" applyFont="1"/>
    <xf numFmtId="170" fontId="26" fillId="4" borderId="0" xfId="38" applyNumberFormat="1" applyFont="1" applyFill="1" applyBorder="1" applyAlignment="1">
      <alignment vertical="center" wrapText="1"/>
    </xf>
    <xf numFmtId="0" fontId="24" fillId="0" borderId="0" xfId="19" applyFont="1" applyBorder="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0" fontId="25" fillId="0" borderId="0" xfId="0" applyFont="1" applyFill="1" applyAlignment="1">
      <alignment horizontal="left" vertical="center" wrapText="1"/>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applyBorder="1" applyAlignment="1"/>
    <xf numFmtId="0" fontId="22" fillId="6" borderId="0" xfId="19" applyFill="1" applyAlignment="1">
      <alignment vertical="center"/>
    </xf>
    <xf numFmtId="0" fontId="15" fillId="6" borderId="0" xfId="19" applyFont="1" applyFill="1" applyBorder="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0" fontId="22" fillId="0" borderId="0" xfId="19" applyFill="1" applyAlignment="1">
      <alignment vertical="center"/>
    </xf>
    <xf numFmtId="170" fontId="11" fillId="4" borderId="10" xfId="38" applyNumberFormat="1" applyFont="1" applyFill="1" applyBorder="1" applyAlignment="1">
      <alignment horizontal="left" vertical="center"/>
    </xf>
    <xf numFmtId="0" fontId="0" fillId="0" borderId="0" xfId="0" applyBorder="1"/>
    <xf numFmtId="0" fontId="22" fillId="0" borderId="0" xfId="19" applyBorder="1" applyAlignment="1">
      <alignment vertical="center"/>
    </xf>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NumberFormat="1"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0" fontId="28" fillId="0" borderId="0" xfId="0" applyFont="1" applyFill="1" applyBorder="1" applyAlignment="1">
      <alignment horizontal="left" vertical="center" wrapText="1"/>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0" fontId="24" fillId="0" borderId="5" xfId="19" applyFont="1" applyFill="1" applyBorder="1" applyAlignment="1">
      <alignment horizontal="righ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applyFill="1" applyBorder="1" applyAlignment="1"/>
    <xf numFmtId="0" fontId="15" fillId="0" borderId="0" xfId="19" applyFont="1" applyFill="1" applyBorder="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 fontId="43" fillId="0" borderId="5" xfId="0" applyNumberFormat="1" applyFont="1" applyBorder="1" applyAlignment="1">
      <alignment horizontal="right" vertical="center"/>
    </xf>
    <xf numFmtId="170" fontId="28" fillId="0" borderId="3" xfId="43" applyNumberFormat="1" applyFont="1" applyFill="1" applyBorder="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15" fillId="0" borderId="0" xfId="19" applyFont="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0" fontId="11" fillId="4" borderId="0" xfId="38" applyNumberFormat="1" applyFont="1" applyFill="1" applyBorder="1" applyAlignment="1">
      <alignment vertical="center"/>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0" fontId="24" fillId="0" borderId="9" xfId="19"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11" fillId="0" borderId="7" xfId="38" applyNumberFormat="1" applyFont="1" applyFill="1" applyBorder="1" applyAlignment="1">
      <alignment horizontal="right" vertical="center"/>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32"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 fontId="24" fillId="0" borderId="5" xfId="19"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7" fontId="43" fillId="0" borderId="5" xfId="0" applyNumberFormat="1" applyFont="1" applyFill="1" applyBorder="1" applyAlignment="1">
      <alignment horizontal="right" vertical="center"/>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8" fontId="26" fillId="0" borderId="8" xfId="0" applyNumberFormat="1" applyFont="1" applyFill="1" applyBorder="1" applyAlignment="1">
      <alignmen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0" fontId="24" fillId="0" borderId="5" xfId="19" applyNumberFormat="1" applyFont="1" applyFill="1" applyBorder="1" applyAlignment="1">
      <alignment horizontal="righ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0" fontId="24" fillId="0" borderId="28" xfId="19" applyFont="1" applyFill="1" applyBorder="1" applyAlignment="1">
      <alignment horizontal="righ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0" fontId="24" fillId="0" borderId="18" xfId="19" applyFont="1" applyFill="1" applyBorder="1" applyAlignment="1">
      <alignment horizontal="right" vertical="center"/>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NumberFormat="1"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167" fontId="22" fillId="0" borderId="0" xfId="19" applyNumberFormat="1" applyAlignment="1">
      <alignment vertical="center"/>
    </xf>
    <xf numFmtId="0" fontId="11" fillId="0" borderId="19" xfId="0" applyFont="1" applyFill="1" applyBorder="1" applyAlignment="1">
      <alignment horizontal="left" vertical="center" wrapText="1" indent="1"/>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Border="1" applyAlignment="1">
      <alignment vertical="center"/>
    </xf>
    <xf numFmtId="0" fontId="24" fillId="7" borderId="0" xfId="19" applyFont="1" applyFill="1" applyBorder="1" applyAlignment="1">
      <alignment horizontal="right" vertical="center"/>
    </xf>
    <xf numFmtId="0" fontId="0" fillId="7" borderId="0" xfId="0" applyFill="1" applyBorder="1"/>
    <xf numFmtId="167" fontId="35" fillId="0" borderId="0" xfId="0" applyNumberFormat="1" applyFont="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171" fontId="0" fillId="0" borderId="0" xfId="38" applyNumberFormat="1" applyFont="1" applyAlignment="1">
      <alignment vertical="center"/>
    </xf>
    <xf numFmtId="0" fontId="17" fillId="0" borderId="0" xfId="0" applyFont="1" applyFill="1" applyBorder="1" applyAlignment="1">
      <alignment horizontal="center" vertical="center" wrapText="1"/>
    </xf>
    <xf numFmtId="0" fontId="44" fillId="5" borderId="0" xfId="10" applyFont="1" applyFill="1" applyAlignment="1" applyProtection="1">
      <alignment horizontal="left" vertical="center"/>
    </xf>
    <xf numFmtId="0" fontId="45" fillId="0" borderId="0" xfId="0" applyFont="1" applyFill="1" applyAlignment="1">
      <alignment horizontal="left" vertical="center"/>
    </xf>
    <xf numFmtId="0" fontId="24" fillId="0" borderId="4" xfId="19" applyFont="1" applyBorder="1" applyAlignment="1">
      <alignment horizontal="center" vertical="center"/>
    </xf>
    <xf numFmtId="0" fontId="21" fillId="0" borderId="4" xfId="0" applyFont="1" applyBorder="1" applyAlignment="1">
      <alignment horizontal="center" vertical="center"/>
    </xf>
    <xf numFmtId="0" fontId="24" fillId="0" borderId="0" xfId="19" applyFont="1" applyBorder="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3" Type="http://schemas.openxmlformats.org/officeDocument/2006/relationships/hyperlink" Target="#'DRE Realoc Gerencial SH1'!A1"/><Relationship Id="rId18" Type="http://schemas.openxmlformats.org/officeDocument/2006/relationships/hyperlink" Target="#'Comp Pr&#234;mios Ganhos-SH1'!A1"/><Relationship Id="rId26" Type="http://schemas.openxmlformats.org/officeDocument/2006/relationships/hyperlink" Target="#'DRE Realoc-SH2'!A1"/><Relationship Id="rId39" Type="http://schemas.openxmlformats.org/officeDocument/2006/relationships/hyperlink" Target="#'DO-SH2'!A1"/><Relationship Id="rId21" Type="http://schemas.openxmlformats.org/officeDocument/2006/relationships/hyperlink" Target="#'Comp Sinist Retidos SH1'!A1"/><Relationship Id="rId34" Type="http://schemas.openxmlformats.org/officeDocument/2006/relationships/hyperlink" Target="#'Comp Pr&#234;mios Ganhos Retidos SH2'!A1"/><Relationship Id="rId42" Type="http://schemas.openxmlformats.org/officeDocument/2006/relationships/hyperlink" Target="#'DRE Realoc-Prev'!A1"/><Relationship Id="rId47" Type="http://schemas.openxmlformats.org/officeDocument/2006/relationships/hyperlink" Target="#'Comp Reservas - Brasilprev '!A1"/><Relationship Id="rId50" Type="http://schemas.openxmlformats.org/officeDocument/2006/relationships/hyperlink" Target="#Apli_Index_Prev!A1"/><Relationship Id="rId55" Type="http://schemas.openxmlformats.org/officeDocument/2006/relationships/hyperlink" Target="#Indicadores_Cap!A1"/><Relationship Id="rId63" Type="http://schemas.openxmlformats.org/officeDocument/2006/relationships/hyperlink" Target="#'DRE Soc-Cor'!A1"/><Relationship Id="rId68" Type="http://schemas.openxmlformats.org/officeDocument/2006/relationships/hyperlink" Target="#'BP-Cor'!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61" Type="http://schemas.openxmlformats.org/officeDocument/2006/relationships/hyperlink" Target="#'DO-Cap'!A1"/><Relationship Id="rId10" Type="http://schemas.openxmlformats.org/officeDocument/2006/relationships/hyperlink" Target="#DRE_Soc_BBSeg!A1"/><Relationship Id="rId19" Type="http://schemas.openxmlformats.org/officeDocument/2006/relationships/hyperlink" Target="#'Comp Pr&#234;mios Ganhos Retidos SH1'!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2223795</xdr:colOff>
      <xdr:row>4</xdr:row>
      <xdr:rowOff>80386</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156081</xdr:rowOff>
    </xdr:from>
    <xdr:to>
      <xdr:col>6</xdr:col>
      <xdr:colOff>2222610</xdr:colOff>
      <xdr:row>4</xdr:row>
      <xdr:rowOff>72610</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156081</xdr:rowOff>
    </xdr:from>
    <xdr:to>
      <xdr:col>10</xdr:col>
      <xdr:colOff>2180534</xdr:colOff>
      <xdr:row>4</xdr:row>
      <xdr:rowOff>72610</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Adjusted 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REF!">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REF!">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REF!">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REF!">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REF!">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REF!">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REF!">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REF!">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389211</xdr:rowOff>
    </xdr:from>
    <xdr:to>
      <xdr:col>5</xdr:col>
      <xdr:colOff>8471</xdr:colOff>
      <xdr:row>17</xdr:row>
      <xdr:rowOff>291371</xdr:rowOff>
    </xdr:to>
    <xdr:sp macro="" textlink="#REF!">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389211</xdr:rowOff>
    </xdr:from>
    <xdr:to>
      <xdr:col>5</xdr:col>
      <xdr:colOff>8471</xdr:colOff>
      <xdr:row>19</xdr:row>
      <xdr:rowOff>291371</xdr:rowOff>
    </xdr:to>
    <xdr:sp macro="" textlink="#REF!">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389212</xdr:rowOff>
    </xdr:from>
    <xdr:to>
      <xdr:col>5</xdr:col>
      <xdr:colOff>8471</xdr:colOff>
      <xdr:row>21</xdr:row>
      <xdr:rowOff>291372</xdr:rowOff>
    </xdr:to>
    <xdr:sp macro="" textlink="#REF!">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2877" y="5508059"/>
          <a:ext cx="2220512" cy="3503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Retained Earned Premiums - Breakdown </a:t>
          </a:fld>
          <a:endParaRPr lang="en-US" sz="1000" b="1">
            <a:solidFill>
              <a:srgbClr val="0F243E"/>
            </a:solidFill>
            <a:latin typeface="Arial Narrow" pitchFamily="34" charset="0"/>
          </a:endParaRPr>
        </a:p>
      </xdr:txBody>
    </xdr:sp>
    <xdr:clientData/>
  </xdr:twoCellAnchor>
  <xdr:twoCellAnchor editAs="absolute">
    <xdr:from>
      <xdr:col>4</xdr:col>
      <xdr:colOff>11206</xdr:colOff>
      <xdr:row>21</xdr:row>
      <xdr:rowOff>389212</xdr:rowOff>
    </xdr:from>
    <xdr:to>
      <xdr:col>5</xdr:col>
      <xdr:colOff>8471</xdr:colOff>
      <xdr:row>23</xdr:row>
      <xdr:rowOff>291371</xdr:rowOff>
    </xdr:to>
    <xdr:sp macro="" textlink="#REF!">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389212</xdr:rowOff>
    </xdr:from>
    <xdr:to>
      <xdr:col>5</xdr:col>
      <xdr:colOff>8471</xdr:colOff>
      <xdr:row>25</xdr:row>
      <xdr:rowOff>291371</xdr:rowOff>
    </xdr:to>
    <xdr:sp macro="" textlink="#REF!">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380974</xdr:rowOff>
    </xdr:from>
    <xdr:to>
      <xdr:col>5</xdr:col>
      <xdr:colOff>8471</xdr:colOff>
      <xdr:row>27</xdr:row>
      <xdr:rowOff>378842</xdr:rowOff>
    </xdr:to>
    <xdr:sp macro="" textlink="#REF!">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28861</xdr:rowOff>
    </xdr:from>
    <xdr:to>
      <xdr:col>5</xdr:col>
      <xdr:colOff>8471</xdr:colOff>
      <xdr:row>29</xdr:row>
      <xdr:rowOff>378840</xdr:rowOff>
    </xdr:to>
    <xdr:sp macro="" textlink="#REF!">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23758</xdr:rowOff>
    </xdr:from>
    <xdr:to>
      <xdr:col>5</xdr:col>
      <xdr:colOff>8471</xdr:colOff>
      <xdr:row>31</xdr:row>
      <xdr:rowOff>378842</xdr:rowOff>
    </xdr:to>
    <xdr:sp macro="" textlink="#REF!">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REF!">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REF!">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REF!">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REF!">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REF!">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REF!">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REF!">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REF!">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REF!">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REF!">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REF!">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REF!">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REF!">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REF!">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REF!">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REF!">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REF!">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REF!">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REF!">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REF!">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REF!">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REF!">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REF!">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REF!">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REF!">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REF!">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REF!">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REF!">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REF!">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REF!">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REF!">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REF!">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REF!">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REF!">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REF!">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REF!">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REF!">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REF!">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REF!">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REF!">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REF!">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REF!">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REF!">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REF!">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REF!">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REF!">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23556</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85506</xdr:rowOff>
    </xdr:from>
    <xdr:to>
      <xdr:col>5</xdr:col>
      <xdr:colOff>1000</xdr:colOff>
      <xdr:row>36</xdr:row>
      <xdr:rowOff>50556</xdr:rowOff>
    </xdr:to>
    <xdr:sp macro="" textlink="#REF!">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139934</xdr:rowOff>
    </xdr:from>
    <xdr:to>
      <xdr:col>5</xdr:col>
      <xdr:colOff>1000</xdr:colOff>
      <xdr:row>39</xdr:row>
      <xdr:rowOff>50555</xdr:rowOff>
    </xdr:to>
    <xdr:sp macro="" textlink="#REF!">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194362</xdr:rowOff>
    </xdr:from>
    <xdr:to>
      <xdr:col>5</xdr:col>
      <xdr:colOff>1000</xdr:colOff>
      <xdr:row>40</xdr:row>
      <xdr:rowOff>50555</xdr:rowOff>
    </xdr:to>
    <xdr:sp macro="" textlink="#REF!">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194362</xdr:rowOff>
    </xdr:from>
    <xdr:to>
      <xdr:col>5</xdr:col>
      <xdr:colOff>1000</xdr:colOff>
      <xdr:row>41</xdr:row>
      <xdr:rowOff>50555</xdr:rowOff>
    </xdr:to>
    <xdr:sp macro="" textlink="#REF!">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194362</xdr:rowOff>
    </xdr:from>
    <xdr:to>
      <xdr:col>5</xdr:col>
      <xdr:colOff>1000</xdr:colOff>
      <xdr:row>42</xdr:row>
      <xdr:rowOff>50555</xdr:rowOff>
    </xdr:to>
    <xdr:sp macro="" textlink="#REF!">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trilhaauditoria\RIBBSEG\Divulga&#231;&#227;o%20de%20Resultados\RI%20-%20SP\S&#233;rie%20de%20dados\Previd&#234;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E"/>
      <sheetName val="DRE Proforma"/>
      <sheetName val="DRE recorrente - Ajustes"/>
      <sheetName val="Indicadores"/>
      <sheetName val="LL e ROAE"/>
      <sheetName val="Taxa de gestão"/>
      <sheetName val="Receitas"/>
      <sheetName val="Índice de Eficiência"/>
      <sheetName val="Qtde planos PM_PU"/>
      <sheetName val="Contrib_PM_PU"/>
      <sheetName val="Receita PF_PJ"/>
      <sheetName val="Contrib_Por Canal"/>
      <sheetName val="Captação líquida"/>
      <sheetName val="Captação líquida-mkt share"/>
      <sheetName val="Reservas_plano"/>
      <sheetName val="BP - Reservas por produto"/>
      <sheetName val="BP - Movimentação das reservas"/>
      <sheetName val="BP - Mov das reservas por prod"/>
      <sheetName val="Abertura despesas"/>
      <sheetName val="Financeiro Normalizado"/>
      <sheetName val="Financeiro - Ativos e Passivos"/>
      <sheetName val="Financ - Ativos Passivos médio"/>
      <sheetName val="Financeiro - Receitas_despesas"/>
      <sheetName val="Variação Liquida"/>
      <sheetName val="Tx Media"/>
      <sheetName val="Análise Volume Taxa"/>
      <sheetName val="Volume Med"/>
      <sheetName val="Tx Anual"/>
      <sheetName val="Aplicações"/>
      <sheetName val="AF por categoria"/>
      <sheetName val="AF"/>
      <sheetName val="Índices"/>
      <sheetName val="Solvencia"/>
      <sheetName val="Qtde CPF"/>
      <sheetName val="BP"/>
      <sheetName val="Info Gerenciais"/>
    </sheetNames>
    <sheetDataSet>
      <sheetData sheetId="0">
        <row r="15">
          <cell r="P15">
            <v>-7.9049999999999995E-2</v>
          </cell>
          <cell r="Q15">
            <v>-0.30034999999999995</v>
          </cell>
          <cell r="R15">
            <v>-0.78559000000000001</v>
          </cell>
          <cell r="S15">
            <v>-1.10528</v>
          </cell>
          <cell r="T15">
            <v>-2.4522199999999996</v>
          </cell>
          <cell r="U15">
            <v>-49.841540000000002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09"/>
  <sheetViews>
    <sheetView showGridLines="0" tabSelected="1" zoomScale="85" zoomScaleNormal="85" workbookViewId="0">
      <pane ySplit="2" topLeftCell="A3" activePane="bottomLeft" state="frozen"/>
      <selection activeCell="AC8" sqref="AC8"/>
      <selection pane="bottomLeft" activeCell="K28" sqref="K28"/>
    </sheetView>
  </sheetViews>
  <sheetFormatPr defaultColWidth="9.1796875" defaultRowHeight="11.5" x14ac:dyDescent="0.25"/>
  <cols>
    <col min="1" max="1" width="1.54296875" style="287" customWidth="1"/>
    <col min="2" max="2" width="24.1796875" style="290" customWidth="1"/>
    <col min="3" max="3" width="33" style="290" customWidth="1"/>
    <col min="4" max="4" width="5.453125" style="290" customWidth="1"/>
    <col min="5" max="5" width="32.453125" style="290" customWidth="1"/>
    <col min="6" max="6" width="5.81640625" style="290" customWidth="1"/>
    <col min="7" max="7" width="32.54296875" style="290" customWidth="1"/>
    <col min="8" max="8" width="5.54296875" style="290" customWidth="1"/>
    <col min="9" max="9" width="32.453125" style="287" customWidth="1"/>
    <col min="10" max="10" width="5.81640625" style="287" customWidth="1"/>
    <col min="11" max="11" width="32.54296875" style="287" customWidth="1"/>
    <col min="12" max="12" width="5.54296875" style="287" customWidth="1"/>
    <col min="13" max="13" width="32.81640625" style="287" customWidth="1"/>
    <col min="14" max="14" width="5.1796875" style="287" customWidth="1"/>
    <col min="15" max="15" width="32.81640625" style="287" customWidth="1"/>
    <col min="16" max="32" width="9.1796875" style="287"/>
    <col min="33" max="54" width="0" style="287" hidden="1" customWidth="1"/>
    <col min="55" max="55" width="9.1796875" style="287"/>
    <col min="56" max="62" width="0" style="287" hidden="1" customWidth="1"/>
    <col min="63" max="63" width="5.81640625" style="287" customWidth="1"/>
    <col min="64" max="64" width="0" style="287" hidden="1" customWidth="1"/>
    <col min="65" max="16384" width="9.1796875" style="287"/>
  </cols>
  <sheetData>
    <row r="1" spans="1:10" s="284" customFormat="1" ht="86.15" customHeight="1" x14ac:dyDescent="0.25">
      <c r="B1" s="285"/>
      <c r="C1" s="482" t="s">
        <v>450</v>
      </c>
      <c r="D1" s="482"/>
      <c r="E1" s="482"/>
      <c r="F1" s="482"/>
      <c r="G1" s="482"/>
      <c r="H1" s="482"/>
      <c r="I1" s="482"/>
      <c r="J1" s="482"/>
    </row>
    <row r="2" spans="1:10" s="286" customFormat="1" ht="10" customHeight="1" x14ac:dyDescent="0.25"/>
    <row r="3" spans="1:10" ht="27" customHeight="1" x14ac:dyDescent="0.25">
      <c r="B3" s="481"/>
      <c r="C3" s="481"/>
      <c r="D3" s="288"/>
      <c r="E3" s="288"/>
      <c r="F3" s="288"/>
      <c r="G3" s="288"/>
      <c r="H3" s="288"/>
      <c r="I3" s="289"/>
      <c r="J3" s="289"/>
    </row>
    <row r="4" spans="1:10" s="290" customFormat="1" x14ac:dyDescent="0.25"/>
    <row r="5" spans="1:10" s="290" customFormat="1" x14ac:dyDescent="0.25"/>
    <row r="6" spans="1:10" s="290" customFormat="1" ht="22.5" customHeight="1" x14ac:dyDescent="0.25"/>
    <row r="7" spans="1:10" s="290" customFormat="1" ht="20.149999999999999" customHeight="1" x14ac:dyDescent="0.25"/>
    <row r="8" spans="1:10" s="290" customFormat="1" ht="31.5" customHeight="1" x14ac:dyDescent="0.25"/>
    <row r="9" spans="1:10" s="290" customFormat="1" ht="4.5" customHeight="1" x14ac:dyDescent="0.25"/>
    <row r="10" spans="1:10" s="290" customFormat="1" ht="31.5" customHeight="1" x14ac:dyDescent="0.25"/>
    <row r="11" spans="1:10" s="290" customFormat="1" ht="4.5" customHeight="1" x14ac:dyDescent="0.25"/>
    <row r="12" spans="1:10" s="290" customFormat="1" ht="31.5" customHeight="1" x14ac:dyDescent="0.25"/>
    <row r="13" spans="1:10" s="290" customFormat="1" ht="4.5" customHeight="1" x14ac:dyDescent="0.25"/>
    <row r="14" spans="1:10" s="292" customFormat="1" ht="31.5" customHeight="1" x14ac:dyDescent="0.25">
      <c r="A14" s="291"/>
    </row>
    <row r="15" spans="1:10" s="292" customFormat="1" ht="4.5" customHeight="1" x14ac:dyDescent="0.25">
      <c r="A15" s="291"/>
    </row>
    <row r="16" spans="1:10" s="292" customFormat="1" ht="31.5" customHeight="1" x14ac:dyDescent="0.25">
      <c r="A16" s="291"/>
    </row>
    <row r="17" spans="1:8" s="292" customFormat="1" ht="4.5" customHeight="1" x14ac:dyDescent="0.25">
      <c r="A17" s="291"/>
    </row>
    <row r="18" spans="1:8" s="292" customFormat="1" ht="31.5" customHeight="1" x14ac:dyDescent="0.25">
      <c r="A18" s="291"/>
      <c r="G18" s="293"/>
    </row>
    <row r="19" spans="1:8" s="292" customFormat="1" ht="4.5" customHeight="1" x14ac:dyDescent="0.25">
      <c r="A19" s="291"/>
      <c r="G19" s="293"/>
    </row>
    <row r="20" spans="1:8" s="292" customFormat="1" ht="31.5" customHeight="1" x14ac:dyDescent="0.25">
      <c r="A20" s="291"/>
      <c r="G20" s="293"/>
    </row>
    <row r="21" spans="1:8" s="292" customFormat="1" ht="4.5" customHeight="1" x14ac:dyDescent="0.25">
      <c r="A21" s="291"/>
      <c r="G21" s="293"/>
      <c r="H21" s="293"/>
    </row>
    <row r="22" spans="1:8" s="292" customFormat="1" ht="31.5" customHeight="1" x14ac:dyDescent="0.25">
      <c r="A22" s="291"/>
      <c r="G22" s="293"/>
      <c r="H22" s="293"/>
    </row>
    <row r="23" spans="1:8" s="292" customFormat="1" ht="4.5" customHeight="1" x14ac:dyDescent="0.25">
      <c r="A23" s="291"/>
      <c r="G23" s="293"/>
      <c r="H23" s="293"/>
    </row>
    <row r="24" spans="1:8" s="292" customFormat="1" ht="31.5" customHeight="1" x14ac:dyDescent="0.25">
      <c r="A24" s="291"/>
      <c r="G24" s="293"/>
      <c r="H24" s="293"/>
    </row>
    <row r="25" spans="1:8" s="292" customFormat="1" ht="4.5" customHeight="1" x14ac:dyDescent="0.25">
      <c r="A25" s="291"/>
      <c r="F25" s="293"/>
      <c r="G25" s="293"/>
      <c r="H25" s="293"/>
    </row>
    <row r="26" spans="1:8" s="292" customFormat="1" ht="31.5" customHeight="1" x14ac:dyDescent="0.25">
      <c r="A26" s="291"/>
      <c r="F26" s="293"/>
      <c r="G26" s="293"/>
      <c r="H26" s="293"/>
    </row>
    <row r="27" spans="1:8" s="292" customFormat="1" ht="4.5" customHeight="1" x14ac:dyDescent="0.25">
      <c r="A27" s="291"/>
      <c r="B27" s="294"/>
      <c r="E27" s="293"/>
      <c r="F27" s="293"/>
      <c r="G27" s="293"/>
      <c r="H27" s="293"/>
    </row>
    <row r="28" spans="1:8" s="292" customFormat="1" ht="31.5" customHeight="1" x14ac:dyDescent="0.25">
      <c r="A28" s="291"/>
      <c r="B28" s="295"/>
      <c r="E28" s="293"/>
      <c r="F28" s="293"/>
      <c r="G28" s="293"/>
      <c r="H28" s="293"/>
    </row>
    <row r="29" spans="1:8" s="292" customFormat="1" ht="4.5" customHeight="1" x14ac:dyDescent="0.25">
      <c r="A29" s="291"/>
      <c r="B29" s="294"/>
      <c r="E29" s="293"/>
      <c r="F29" s="293"/>
      <c r="G29" s="293"/>
      <c r="H29" s="293"/>
    </row>
    <row r="30" spans="1:8" s="292" customFormat="1" ht="31.5" customHeight="1" x14ac:dyDescent="0.25">
      <c r="A30" s="291"/>
      <c r="B30" s="294"/>
      <c r="E30" s="293"/>
      <c r="F30" s="293"/>
      <c r="G30" s="293"/>
      <c r="H30" s="293"/>
    </row>
    <row r="31" spans="1:8" s="292" customFormat="1" ht="4.5" customHeight="1" x14ac:dyDescent="0.25">
      <c r="A31" s="291"/>
      <c r="B31" s="293"/>
      <c r="C31" s="294"/>
      <c r="D31" s="293"/>
      <c r="E31" s="293"/>
      <c r="F31" s="293"/>
      <c r="G31" s="293"/>
      <c r="H31" s="293"/>
    </row>
    <row r="32" spans="1:8" s="292" customFormat="1" ht="31.5" customHeight="1" x14ac:dyDescent="0.25">
      <c r="A32" s="291"/>
      <c r="B32" s="293"/>
      <c r="C32" s="290"/>
      <c r="D32" s="293"/>
      <c r="E32" s="293"/>
      <c r="F32" s="293"/>
      <c r="G32" s="293"/>
      <c r="H32" s="293"/>
    </row>
    <row r="33" spans="1:8" s="292" customFormat="1" ht="4.5" customHeight="1" x14ac:dyDescent="0.25">
      <c r="A33" s="291"/>
      <c r="B33" s="293"/>
      <c r="C33" s="290"/>
      <c r="D33" s="293"/>
      <c r="E33" s="293"/>
      <c r="F33" s="293"/>
      <c r="G33" s="293"/>
      <c r="H33" s="293"/>
    </row>
    <row r="34" spans="1:8" s="292" customFormat="1" ht="31.5" customHeight="1" x14ac:dyDescent="0.25">
      <c r="A34" s="291"/>
      <c r="B34" s="293"/>
      <c r="C34" s="290"/>
      <c r="D34" s="293"/>
      <c r="E34" s="293"/>
      <c r="F34" s="293"/>
      <c r="G34" s="293"/>
      <c r="H34" s="293"/>
    </row>
    <row r="35" spans="1:8" s="292" customFormat="1" ht="4.5" customHeight="1" x14ac:dyDescent="0.25">
      <c r="A35" s="291"/>
      <c r="B35" s="293"/>
      <c r="C35" s="290"/>
      <c r="D35" s="293"/>
      <c r="E35" s="293"/>
      <c r="F35" s="293"/>
      <c r="G35" s="293"/>
      <c r="H35" s="293"/>
    </row>
    <row r="36" spans="1:8" s="292" customFormat="1" ht="31.5" customHeight="1" x14ac:dyDescent="0.25">
      <c r="A36" s="291"/>
      <c r="B36" s="293"/>
      <c r="C36" s="290"/>
      <c r="D36" s="293"/>
      <c r="E36" s="293"/>
      <c r="F36" s="293"/>
      <c r="G36" s="293"/>
      <c r="H36" s="293"/>
    </row>
    <row r="37" spans="1:8" s="292" customFormat="1" ht="4.5" customHeight="1" x14ac:dyDescent="0.25">
      <c r="A37" s="291"/>
      <c r="B37" s="293"/>
      <c r="C37" s="290"/>
      <c r="D37" s="293"/>
      <c r="E37" s="293"/>
      <c r="F37" s="293"/>
      <c r="G37" s="293"/>
      <c r="H37" s="293"/>
    </row>
    <row r="38" spans="1:8" s="292" customFormat="1" ht="31.5" customHeight="1" x14ac:dyDescent="0.25">
      <c r="A38" s="291"/>
      <c r="B38" s="293"/>
      <c r="C38" s="290"/>
      <c r="D38" s="293"/>
      <c r="E38" s="293"/>
      <c r="F38" s="293"/>
      <c r="G38" s="293"/>
      <c r="H38" s="293"/>
    </row>
    <row r="39" spans="1:8" s="292" customFormat="1" ht="4.5" customHeight="1" x14ac:dyDescent="0.25">
      <c r="A39" s="291"/>
      <c r="B39" s="293"/>
      <c r="C39" s="290"/>
      <c r="D39" s="293"/>
      <c r="E39" s="293"/>
      <c r="F39" s="293"/>
      <c r="G39" s="293"/>
      <c r="H39" s="293"/>
    </row>
    <row r="40" spans="1:8" ht="40" customHeight="1" x14ac:dyDescent="0.25"/>
    <row r="41" spans="1:8" ht="40" customHeight="1" x14ac:dyDescent="0.25"/>
    <row r="42" spans="1:8" ht="40" customHeight="1" x14ac:dyDescent="0.25"/>
    <row r="43" spans="1:8" ht="40" customHeight="1" x14ac:dyDescent="0.25"/>
    <row r="44" spans="1:8" ht="40" customHeight="1" x14ac:dyDescent="0.25"/>
    <row r="45" spans="1:8" ht="40" customHeight="1" x14ac:dyDescent="0.25"/>
    <row r="46" spans="1:8" ht="40" customHeight="1" x14ac:dyDescent="0.25"/>
    <row r="47" spans="1:8" ht="40" customHeight="1" x14ac:dyDescent="0.25"/>
    <row r="48" spans="1:8" ht="40" customHeight="1" x14ac:dyDescent="0.25"/>
    <row r="49" ht="40" customHeight="1" x14ac:dyDescent="0.25"/>
    <row r="50" ht="40" customHeight="1" x14ac:dyDescent="0.25"/>
    <row r="51" ht="40" customHeight="1" x14ac:dyDescent="0.25"/>
    <row r="52" ht="40" customHeight="1" x14ac:dyDescent="0.25"/>
    <row r="53" ht="40" customHeight="1" x14ac:dyDescent="0.25"/>
    <row r="54" ht="40" customHeight="1" x14ac:dyDescent="0.25"/>
    <row r="55" ht="40" customHeight="1" x14ac:dyDescent="0.25"/>
    <row r="56" ht="40" customHeight="1" x14ac:dyDescent="0.25"/>
    <row r="57" ht="40" customHeight="1" x14ac:dyDescent="0.25"/>
    <row r="58" ht="40" customHeight="1" x14ac:dyDescent="0.25"/>
    <row r="59" ht="40" customHeight="1" x14ac:dyDescent="0.25"/>
    <row r="60" ht="40" customHeight="1" x14ac:dyDescent="0.25"/>
    <row r="61" ht="40" customHeight="1" x14ac:dyDescent="0.25"/>
    <row r="62" ht="40" customHeight="1" x14ac:dyDescent="0.25"/>
    <row r="63" ht="40" customHeight="1" x14ac:dyDescent="0.25"/>
    <row r="64" ht="40" customHeight="1" x14ac:dyDescent="0.25"/>
    <row r="65" ht="40" customHeight="1" x14ac:dyDescent="0.25"/>
    <row r="66" ht="40" customHeight="1" x14ac:dyDescent="0.25"/>
    <row r="67" ht="40" customHeight="1" x14ac:dyDescent="0.25"/>
    <row r="68" ht="40" customHeight="1" x14ac:dyDescent="0.25"/>
    <row r="69" ht="40" customHeight="1" x14ac:dyDescent="0.25"/>
    <row r="70" ht="40" customHeight="1" x14ac:dyDescent="0.25"/>
    <row r="71" ht="40" customHeight="1" x14ac:dyDescent="0.25"/>
    <row r="72" ht="40" customHeight="1" x14ac:dyDescent="0.25"/>
    <row r="73" ht="40" customHeight="1" x14ac:dyDescent="0.25"/>
    <row r="74" ht="40" customHeight="1" x14ac:dyDescent="0.25"/>
    <row r="75" ht="40" customHeight="1" x14ac:dyDescent="0.25"/>
    <row r="76" ht="40" customHeight="1" x14ac:dyDescent="0.25"/>
    <row r="77" ht="40" customHeight="1" x14ac:dyDescent="0.25"/>
    <row r="78" ht="40" customHeight="1" x14ac:dyDescent="0.25"/>
    <row r="79" ht="40" customHeight="1" x14ac:dyDescent="0.25"/>
    <row r="80" ht="40" customHeight="1" x14ac:dyDescent="0.25"/>
    <row r="81" ht="40" customHeight="1" x14ac:dyDescent="0.25"/>
    <row r="82" ht="40" customHeight="1" x14ac:dyDescent="0.25"/>
    <row r="83" ht="40" customHeight="1" x14ac:dyDescent="0.25"/>
    <row r="84" ht="40" customHeight="1" x14ac:dyDescent="0.25"/>
    <row r="85" ht="40" customHeight="1" x14ac:dyDescent="0.25"/>
    <row r="86" ht="40" customHeight="1" x14ac:dyDescent="0.25"/>
    <row r="87" ht="40" customHeight="1" x14ac:dyDescent="0.25"/>
    <row r="88" ht="40" customHeight="1" x14ac:dyDescent="0.25"/>
    <row r="89" ht="40" customHeight="1" x14ac:dyDescent="0.25"/>
    <row r="90" ht="40" customHeight="1" x14ac:dyDescent="0.25"/>
    <row r="91" ht="40" customHeight="1" x14ac:dyDescent="0.25"/>
    <row r="92" ht="40" customHeight="1" x14ac:dyDescent="0.25"/>
    <row r="93" ht="40" customHeight="1" x14ac:dyDescent="0.25"/>
    <row r="94" ht="40" customHeight="1" x14ac:dyDescent="0.25"/>
    <row r="95" ht="40" customHeight="1" x14ac:dyDescent="0.25"/>
    <row r="96" ht="40" customHeight="1" x14ac:dyDescent="0.25"/>
    <row r="97" ht="40" customHeight="1" x14ac:dyDescent="0.25"/>
    <row r="98" ht="40" customHeight="1" x14ac:dyDescent="0.25"/>
    <row r="99" ht="40" customHeight="1" x14ac:dyDescent="0.25"/>
    <row r="100" ht="40" customHeight="1" x14ac:dyDescent="0.25"/>
    <row r="101" ht="40" customHeight="1" x14ac:dyDescent="0.25"/>
    <row r="102" ht="40" customHeight="1" x14ac:dyDescent="0.25"/>
    <row r="103" ht="40" customHeight="1" x14ac:dyDescent="0.25"/>
    <row r="104" ht="40" customHeight="1" x14ac:dyDescent="0.25"/>
    <row r="105" ht="40" customHeight="1" x14ac:dyDescent="0.25"/>
    <row r="106" ht="40" customHeight="1" x14ac:dyDescent="0.25"/>
    <row r="107" ht="40" customHeight="1" x14ac:dyDescent="0.25"/>
    <row r="108" ht="40" customHeight="1" x14ac:dyDescent="0.25"/>
    <row r="109" ht="40" customHeight="1" x14ac:dyDescent="0.25"/>
    <row r="110" ht="40" customHeight="1" x14ac:dyDescent="0.25"/>
    <row r="111" ht="40" customHeight="1" x14ac:dyDescent="0.25"/>
    <row r="112" ht="40" customHeight="1" x14ac:dyDescent="0.25"/>
    <row r="113" ht="40" customHeight="1" x14ac:dyDescent="0.25"/>
    <row r="114" ht="40" customHeight="1" x14ac:dyDescent="0.25"/>
    <row r="115" ht="40" customHeight="1" x14ac:dyDescent="0.25"/>
    <row r="116" ht="40" customHeight="1" x14ac:dyDescent="0.25"/>
    <row r="117" ht="40" customHeight="1" x14ac:dyDescent="0.25"/>
    <row r="118" ht="40" customHeight="1" x14ac:dyDescent="0.25"/>
    <row r="119" ht="40" customHeight="1" x14ac:dyDescent="0.25"/>
    <row r="120" ht="40" customHeight="1" x14ac:dyDescent="0.25"/>
    <row r="121" ht="40" customHeight="1" x14ac:dyDescent="0.25"/>
    <row r="122" ht="40" customHeight="1" x14ac:dyDescent="0.25"/>
    <row r="123" ht="40" customHeight="1" x14ac:dyDescent="0.25"/>
    <row r="124" ht="40" customHeight="1" x14ac:dyDescent="0.25"/>
    <row r="125" ht="40" customHeight="1" x14ac:dyDescent="0.25"/>
    <row r="126" ht="40" customHeight="1" x14ac:dyDescent="0.25"/>
    <row r="127" ht="40" customHeight="1" x14ac:dyDescent="0.25"/>
    <row r="128" ht="40" customHeight="1" x14ac:dyDescent="0.25"/>
    <row r="129" ht="40" customHeight="1" x14ac:dyDescent="0.25"/>
    <row r="130" ht="40" customHeight="1" x14ac:dyDescent="0.25"/>
    <row r="131" ht="40" customHeight="1" x14ac:dyDescent="0.25"/>
    <row r="132" ht="40" customHeight="1" x14ac:dyDescent="0.25"/>
    <row r="133" ht="40" customHeight="1" x14ac:dyDescent="0.25"/>
    <row r="134" ht="40" customHeight="1" x14ac:dyDescent="0.25"/>
    <row r="135" ht="40" customHeight="1" x14ac:dyDescent="0.25"/>
    <row r="136" ht="40" customHeight="1" x14ac:dyDescent="0.25"/>
    <row r="137" ht="40" customHeight="1" x14ac:dyDescent="0.25"/>
    <row r="138" ht="40" customHeight="1" x14ac:dyDescent="0.25"/>
    <row r="139" ht="40" customHeight="1" x14ac:dyDescent="0.25"/>
    <row r="140" ht="40" customHeight="1" x14ac:dyDescent="0.25"/>
    <row r="141" ht="40" customHeight="1" x14ac:dyDescent="0.25"/>
    <row r="142" ht="40" customHeight="1" x14ac:dyDescent="0.25"/>
    <row r="143" ht="40" customHeight="1" x14ac:dyDescent="0.25"/>
    <row r="144" ht="40" customHeight="1" x14ac:dyDescent="0.25"/>
    <row r="145" ht="40" customHeight="1" x14ac:dyDescent="0.25"/>
    <row r="146" ht="40" customHeight="1" x14ac:dyDescent="0.25"/>
    <row r="147" ht="40" customHeight="1" x14ac:dyDescent="0.25"/>
    <row r="148" ht="40" customHeight="1" x14ac:dyDescent="0.25"/>
    <row r="149" ht="40" customHeight="1" x14ac:dyDescent="0.25"/>
    <row r="150" ht="40" customHeight="1" x14ac:dyDescent="0.25"/>
    <row r="151" ht="40" customHeight="1" x14ac:dyDescent="0.25"/>
    <row r="152" ht="40" customHeight="1" x14ac:dyDescent="0.25"/>
    <row r="153" ht="40" customHeight="1" x14ac:dyDescent="0.25"/>
    <row r="154" ht="40" customHeight="1" x14ac:dyDescent="0.25"/>
    <row r="155" ht="40" customHeight="1" x14ac:dyDescent="0.25"/>
    <row r="156" ht="40" customHeight="1" x14ac:dyDescent="0.25"/>
    <row r="157" ht="40" customHeight="1" x14ac:dyDescent="0.25"/>
    <row r="158" ht="40" customHeight="1" x14ac:dyDescent="0.25"/>
    <row r="159" ht="40" customHeight="1" x14ac:dyDescent="0.25"/>
    <row r="160" ht="40" customHeight="1" x14ac:dyDescent="0.25"/>
    <row r="161" ht="40" customHeight="1" x14ac:dyDescent="0.25"/>
    <row r="162" ht="40" customHeight="1" x14ac:dyDescent="0.25"/>
    <row r="163" ht="40" customHeight="1" x14ac:dyDescent="0.25"/>
    <row r="164" ht="40" customHeight="1" x14ac:dyDescent="0.25"/>
    <row r="165" ht="40" customHeight="1" x14ac:dyDescent="0.25"/>
    <row r="166" ht="40" customHeight="1" x14ac:dyDescent="0.25"/>
    <row r="167" ht="40" customHeight="1" x14ac:dyDescent="0.25"/>
    <row r="168" ht="40" customHeight="1" x14ac:dyDescent="0.25"/>
    <row r="169" ht="40" customHeight="1" x14ac:dyDescent="0.25"/>
    <row r="170" ht="40" customHeight="1" x14ac:dyDescent="0.25"/>
    <row r="171" ht="40" customHeight="1" x14ac:dyDescent="0.25"/>
    <row r="172" ht="40" customHeight="1" x14ac:dyDescent="0.25"/>
    <row r="173" ht="40" customHeight="1" x14ac:dyDescent="0.25"/>
    <row r="174" ht="40" customHeight="1" x14ac:dyDescent="0.25"/>
    <row r="175" ht="40" customHeight="1" x14ac:dyDescent="0.25"/>
    <row r="176" ht="40" customHeight="1" x14ac:dyDescent="0.25"/>
    <row r="177" ht="40" customHeight="1" x14ac:dyDescent="0.25"/>
    <row r="178" ht="40" customHeight="1" x14ac:dyDescent="0.25"/>
    <row r="179" ht="40" customHeight="1" x14ac:dyDescent="0.25"/>
    <row r="180" ht="40" customHeight="1" x14ac:dyDescent="0.25"/>
    <row r="181" ht="40" customHeight="1" x14ac:dyDescent="0.25"/>
    <row r="182" ht="40" customHeight="1" x14ac:dyDescent="0.25"/>
    <row r="183" ht="40" customHeight="1" x14ac:dyDescent="0.25"/>
    <row r="184" ht="40" customHeight="1" x14ac:dyDescent="0.25"/>
    <row r="185" ht="40" customHeight="1" x14ac:dyDescent="0.25"/>
    <row r="186" ht="40" customHeight="1" x14ac:dyDescent="0.25"/>
    <row r="187" ht="40" customHeight="1" x14ac:dyDescent="0.25"/>
    <row r="188" ht="40" customHeight="1" x14ac:dyDescent="0.25"/>
    <row r="189" ht="40" customHeight="1" x14ac:dyDescent="0.25"/>
    <row r="190" ht="40" customHeight="1" x14ac:dyDescent="0.25"/>
    <row r="191" ht="40" customHeight="1" x14ac:dyDescent="0.25"/>
    <row r="192" ht="40" customHeight="1" x14ac:dyDescent="0.25"/>
    <row r="193" ht="40" customHeight="1" x14ac:dyDescent="0.25"/>
    <row r="194" ht="40" customHeight="1" x14ac:dyDescent="0.25"/>
    <row r="195" ht="40" customHeight="1" x14ac:dyDescent="0.25"/>
    <row r="196" ht="40" customHeight="1" x14ac:dyDescent="0.25"/>
    <row r="197" ht="40" customHeight="1" x14ac:dyDescent="0.25"/>
    <row r="198" ht="40" customHeight="1" x14ac:dyDescent="0.25"/>
    <row r="199" ht="40" customHeight="1" x14ac:dyDescent="0.25"/>
    <row r="200" ht="40" customHeight="1" x14ac:dyDescent="0.25"/>
    <row r="201" ht="40" customHeight="1" x14ac:dyDescent="0.25"/>
    <row r="202" ht="40" customHeight="1" x14ac:dyDescent="0.25"/>
    <row r="203" ht="40" customHeight="1" x14ac:dyDescent="0.25"/>
    <row r="204" ht="40" customHeight="1" x14ac:dyDescent="0.25"/>
    <row r="205" ht="40" customHeight="1" x14ac:dyDescent="0.25"/>
    <row r="206" ht="40" customHeight="1" x14ac:dyDescent="0.25"/>
    <row r="207" ht="40" customHeight="1" x14ac:dyDescent="0.25"/>
    <row r="208" ht="40" customHeight="1" x14ac:dyDescent="0.25"/>
    <row r="209" ht="40" customHeight="1" x14ac:dyDescent="0.25"/>
    <row r="210" ht="40" customHeight="1" x14ac:dyDescent="0.25"/>
    <row r="211" ht="40" customHeight="1" x14ac:dyDescent="0.25"/>
    <row r="212" ht="40" customHeight="1" x14ac:dyDescent="0.25"/>
    <row r="213" ht="40" customHeight="1" x14ac:dyDescent="0.25"/>
    <row r="214" ht="40" customHeight="1" x14ac:dyDescent="0.25"/>
    <row r="215" ht="40" customHeight="1" x14ac:dyDescent="0.25"/>
    <row r="216" ht="40" customHeight="1" x14ac:dyDescent="0.25"/>
    <row r="217" ht="40" customHeight="1" x14ac:dyDescent="0.25"/>
    <row r="218" ht="40" customHeight="1" x14ac:dyDescent="0.25"/>
    <row r="219" ht="40" customHeight="1" x14ac:dyDescent="0.25"/>
    <row r="220" ht="40" customHeight="1" x14ac:dyDescent="0.25"/>
    <row r="221" ht="40" customHeight="1" x14ac:dyDescent="0.25"/>
    <row r="222" ht="40" customHeight="1" x14ac:dyDescent="0.25"/>
    <row r="223" ht="40" customHeight="1" x14ac:dyDescent="0.25"/>
    <row r="224" ht="40" customHeight="1" x14ac:dyDescent="0.25"/>
    <row r="225" ht="40" customHeight="1" x14ac:dyDescent="0.25"/>
    <row r="226" ht="40" customHeight="1" x14ac:dyDescent="0.25"/>
    <row r="227" ht="40" customHeight="1" x14ac:dyDescent="0.25"/>
    <row r="228" ht="40" customHeight="1" x14ac:dyDescent="0.25"/>
    <row r="229" ht="40" customHeight="1" x14ac:dyDescent="0.25"/>
    <row r="230" ht="40" customHeight="1" x14ac:dyDescent="0.25"/>
    <row r="231" ht="40" customHeight="1" x14ac:dyDescent="0.25"/>
    <row r="232" ht="40" customHeight="1" x14ac:dyDescent="0.25"/>
    <row r="233" ht="40" customHeight="1" x14ac:dyDescent="0.25"/>
    <row r="234" ht="40" customHeight="1" x14ac:dyDescent="0.25"/>
    <row r="235" ht="40" customHeight="1" x14ac:dyDescent="0.25"/>
    <row r="236" ht="40" customHeight="1" x14ac:dyDescent="0.25"/>
    <row r="237" ht="40" customHeight="1" x14ac:dyDescent="0.25"/>
    <row r="238" ht="40" customHeight="1" x14ac:dyDescent="0.25"/>
    <row r="239" ht="40" customHeight="1" x14ac:dyDescent="0.25"/>
    <row r="240" ht="40" customHeight="1" x14ac:dyDescent="0.25"/>
    <row r="241" ht="40" customHeight="1" x14ac:dyDescent="0.25"/>
    <row r="242" ht="40" customHeight="1" x14ac:dyDescent="0.25"/>
    <row r="243" ht="40" customHeight="1" x14ac:dyDescent="0.25"/>
    <row r="244" ht="40" customHeight="1" x14ac:dyDescent="0.25"/>
    <row r="245" ht="40" customHeight="1" x14ac:dyDescent="0.25"/>
    <row r="246" ht="40" customHeight="1" x14ac:dyDescent="0.25"/>
    <row r="247" ht="40" customHeight="1" x14ac:dyDescent="0.25"/>
    <row r="248" ht="40" customHeight="1" x14ac:dyDescent="0.25"/>
    <row r="249" ht="40" customHeight="1" x14ac:dyDescent="0.25"/>
    <row r="250" ht="40" customHeight="1" x14ac:dyDescent="0.25"/>
    <row r="251" ht="40" customHeight="1" x14ac:dyDescent="0.25"/>
    <row r="252" ht="40" customHeight="1" x14ac:dyDescent="0.25"/>
    <row r="253" ht="40" customHeight="1" x14ac:dyDescent="0.25"/>
    <row r="254" ht="40" customHeight="1" x14ac:dyDescent="0.25"/>
    <row r="255" ht="40" customHeight="1" x14ac:dyDescent="0.25"/>
    <row r="256" ht="40" customHeight="1" x14ac:dyDescent="0.25"/>
    <row r="257" ht="40" customHeight="1" x14ac:dyDescent="0.25"/>
    <row r="258" ht="40" customHeight="1" x14ac:dyDescent="0.25"/>
    <row r="259" ht="40" customHeight="1" x14ac:dyDescent="0.25"/>
    <row r="260" ht="40" customHeight="1" x14ac:dyDescent="0.25"/>
    <row r="261" ht="40" customHeight="1" x14ac:dyDescent="0.25"/>
    <row r="262" ht="40" customHeight="1" x14ac:dyDescent="0.25"/>
    <row r="263" ht="40" customHeight="1" x14ac:dyDescent="0.25"/>
    <row r="264" ht="40" customHeight="1" x14ac:dyDescent="0.25"/>
    <row r="265" ht="40" customHeight="1" x14ac:dyDescent="0.25"/>
    <row r="266" ht="40" customHeight="1" x14ac:dyDescent="0.25"/>
    <row r="267" ht="40" customHeight="1" x14ac:dyDescent="0.25"/>
    <row r="268" ht="40" customHeight="1" x14ac:dyDescent="0.25"/>
    <row r="269" ht="40" customHeight="1" x14ac:dyDescent="0.25"/>
    <row r="270" ht="40" customHeight="1" x14ac:dyDescent="0.25"/>
    <row r="271" ht="40" customHeight="1" x14ac:dyDescent="0.25"/>
    <row r="272" ht="40" customHeight="1" x14ac:dyDescent="0.25"/>
    <row r="273" ht="40" customHeight="1" x14ac:dyDescent="0.25"/>
    <row r="274" ht="40" customHeight="1" x14ac:dyDescent="0.25"/>
    <row r="275" ht="40" customHeight="1" x14ac:dyDescent="0.25"/>
    <row r="276" ht="40" customHeight="1" x14ac:dyDescent="0.25"/>
    <row r="277" ht="40" customHeight="1" x14ac:dyDescent="0.25"/>
    <row r="278" ht="40" customHeight="1" x14ac:dyDescent="0.25"/>
    <row r="279" ht="40" customHeight="1" x14ac:dyDescent="0.25"/>
    <row r="280" ht="40" customHeight="1" x14ac:dyDescent="0.25"/>
    <row r="281" ht="40" customHeight="1" x14ac:dyDescent="0.25"/>
    <row r="282" ht="40" customHeight="1" x14ac:dyDescent="0.25"/>
    <row r="283" ht="40" customHeight="1" x14ac:dyDescent="0.25"/>
    <row r="284" ht="40" customHeight="1" x14ac:dyDescent="0.25"/>
    <row r="285" ht="40" customHeight="1" x14ac:dyDescent="0.25"/>
    <row r="286" ht="40" customHeight="1" x14ac:dyDescent="0.25"/>
    <row r="287" ht="40" customHeight="1" x14ac:dyDescent="0.25"/>
    <row r="288" ht="40" customHeight="1" x14ac:dyDescent="0.25"/>
    <row r="289" ht="40" customHeight="1" x14ac:dyDescent="0.25"/>
    <row r="290" ht="40" customHeight="1" x14ac:dyDescent="0.25"/>
    <row r="291" ht="40" customHeight="1" x14ac:dyDescent="0.25"/>
    <row r="292" ht="40" customHeight="1" x14ac:dyDescent="0.25"/>
    <row r="293" ht="40" customHeight="1" x14ac:dyDescent="0.25"/>
    <row r="294" ht="40" customHeight="1" x14ac:dyDescent="0.25"/>
    <row r="295" ht="40" customHeight="1" x14ac:dyDescent="0.25"/>
    <row r="296" ht="40" customHeight="1" x14ac:dyDescent="0.25"/>
    <row r="297" ht="40" customHeight="1" x14ac:dyDescent="0.25"/>
    <row r="298" ht="40" customHeight="1" x14ac:dyDescent="0.25"/>
    <row r="299" ht="40" customHeight="1" x14ac:dyDescent="0.25"/>
    <row r="300" ht="40" customHeight="1" x14ac:dyDescent="0.25"/>
    <row r="301" ht="40" customHeight="1" x14ac:dyDescent="0.25"/>
    <row r="302" ht="40" customHeight="1" x14ac:dyDescent="0.25"/>
    <row r="303" ht="40" customHeight="1" x14ac:dyDescent="0.25"/>
    <row r="304" ht="40" customHeight="1" x14ac:dyDescent="0.25"/>
    <row r="305" ht="40" customHeight="1" x14ac:dyDescent="0.25"/>
    <row r="306" ht="40" customHeight="1" x14ac:dyDescent="0.25"/>
    <row r="307" ht="40" customHeight="1" x14ac:dyDescent="0.25"/>
    <row r="308" ht="40" customHeight="1" x14ac:dyDescent="0.25"/>
    <row r="309" ht="40" customHeight="1" x14ac:dyDescent="0.25"/>
    <row r="310" ht="40" customHeight="1" x14ac:dyDescent="0.25"/>
    <row r="311" ht="40" customHeight="1" x14ac:dyDescent="0.25"/>
    <row r="312" ht="40" customHeight="1" x14ac:dyDescent="0.25"/>
    <row r="313" ht="40" customHeight="1" x14ac:dyDescent="0.25"/>
    <row r="314" ht="40" customHeight="1" x14ac:dyDescent="0.25"/>
    <row r="315" ht="40" customHeight="1" x14ac:dyDescent="0.25"/>
    <row r="316" ht="40" customHeight="1" x14ac:dyDescent="0.25"/>
    <row r="317" ht="40" customHeight="1" x14ac:dyDescent="0.25"/>
    <row r="318" ht="40" customHeight="1" x14ac:dyDescent="0.25"/>
    <row r="319" ht="40" customHeight="1" x14ac:dyDescent="0.25"/>
    <row r="320" ht="40" customHeight="1" x14ac:dyDescent="0.25"/>
    <row r="321" ht="40" customHeight="1" x14ac:dyDescent="0.25"/>
    <row r="322" ht="40" customHeight="1" x14ac:dyDescent="0.25"/>
    <row r="323" ht="40" customHeight="1" x14ac:dyDescent="0.25"/>
    <row r="324" ht="40" customHeight="1" x14ac:dyDescent="0.25"/>
    <row r="325" ht="40" customHeight="1" x14ac:dyDescent="0.25"/>
    <row r="326" ht="40" customHeight="1" x14ac:dyDescent="0.25"/>
    <row r="327" ht="40" customHeight="1" x14ac:dyDescent="0.25"/>
    <row r="328" ht="40" customHeight="1" x14ac:dyDescent="0.25"/>
    <row r="329" ht="40" customHeight="1" x14ac:dyDescent="0.25"/>
    <row r="330" ht="40" customHeight="1" x14ac:dyDescent="0.25"/>
    <row r="331" ht="40" customHeight="1" x14ac:dyDescent="0.25"/>
    <row r="332" ht="40" customHeight="1" x14ac:dyDescent="0.25"/>
    <row r="333" ht="40" customHeight="1" x14ac:dyDescent="0.25"/>
    <row r="334" ht="40" customHeight="1" x14ac:dyDescent="0.25"/>
    <row r="335" ht="40" customHeight="1" x14ac:dyDescent="0.25"/>
    <row r="336" ht="40" customHeight="1" x14ac:dyDescent="0.25"/>
    <row r="337" ht="40" customHeight="1" x14ac:dyDescent="0.25"/>
    <row r="338" ht="40" customHeight="1" x14ac:dyDescent="0.25"/>
    <row r="339" ht="40" customHeight="1" x14ac:dyDescent="0.25"/>
    <row r="340" ht="40" customHeight="1" x14ac:dyDescent="0.25"/>
    <row r="341" ht="40" customHeight="1" x14ac:dyDescent="0.25"/>
    <row r="342" ht="40" customHeight="1" x14ac:dyDescent="0.25"/>
    <row r="343" ht="40" customHeight="1" x14ac:dyDescent="0.25"/>
    <row r="344" ht="40" customHeight="1" x14ac:dyDescent="0.25"/>
    <row r="345" ht="40" customHeight="1" x14ac:dyDescent="0.25"/>
    <row r="346" ht="40" customHeight="1" x14ac:dyDescent="0.25"/>
    <row r="347" ht="40" customHeight="1" x14ac:dyDescent="0.25"/>
    <row r="348" ht="40" customHeight="1" x14ac:dyDescent="0.25"/>
    <row r="349" ht="40" customHeight="1" x14ac:dyDescent="0.25"/>
    <row r="350" ht="40" customHeight="1" x14ac:dyDescent="0.25"/>
    <row r="351" ht="40" customHeight="1" x14ac:dyDescent="0.25"/>
    <row r="352" ht="40" customHeight="1" x14ac:dyDescent="0.25"/>
    <row r="353" ht="40" customHeight="1" x14ac:dyDescent="0.25"/>
    <row r="354" ht="40" customHeight="1" x14ac:dyDescent="0.25"/>
    <row r="355" ht="40" customHeight="1" x14ac:dyDescent="0.25"/>
    <row r="356" ht="40" customHeight="1" x14ac:dyDescent="0.25"/>
    <row r="357" ht="40" customHeight="1" x14ac:dyDescent="0.25"/>
    <row r="358" ht="40" customHeight="1" x14ac:dyDescent="0.25"/>
    <row r="359" ht="40" customHeight="1" x14ac:dyDescent="0.25"/>
    <row r="360" ht="40" customHeight="1" x14ac:dyDescent="0.25"/>
    <row r="361" ht="40" customHeight="1" x14ac:dyDescent="0.25"/>
    <row r="362" ht="40" customHeight="1" x14ac:dyDescent="0.25"/>
    <row r="363" ht="40" customHeight="1" x14ac:dyDescent="0.25"/>
    <row r="364" ht="40" customHeight="1" x14ac:dyDescent="0.25"/>
    <row r="365" ht="40" customHeight="1" x14ac:dyDescent="0.25"/>
    <row r="366" ht="40" customHeight="1" x14ac:dyDescent="0.25"/>
    <row r="367" ht="40" customHeight="1" x14ac:dyDescent="0.25"/>
    <row r="368" ht="40" customHeight="1" x14ac:dyDescent="0.25"/>
    <row r="369" ht="40" customHeight="1" x14ac:dyDescent="0.25"/>
    <row r="370" ht="40" customHeight="1" x14ac:dyDescent="0.25"/>
    <row r="371" ht="40" customHeight="1" x14ac:dyDescent="0.25"/>
    <row r="372" ht="40" customHeight="1" x14ac:dyDescent="0.25"/>
    <row r="373" ht="40" customHeight="1" x14ac:dyDescent="0.25"/>
    <row r="374" ht="40" customHeight="1" x14ac:dyDescent="0.25"/>
    <row r="375" ht="40" customHeight="1" x14ac:dyDescent="0.25"/>
    <row r="376" ht="40" customHeight="1" x14ac:dyDescent="0.25"/>
    <row r="377" ht="40" customHeight="1" x14ac:dyDescent="0.25"/>
    <row r="378" ht="40" customHeight="1" x14ac:dyDescent="0.25"/>
    <row r="379" ht="40" customHeight="1" x14ac:dyDescent="0.25"/>
    <row r="380" ht="40" customHeight="1" x14ac:dyDescent="0.25"/>
    <row r="381" ht="40" customHeight="1" x14ac:dyDescent="0.25"/>
    <row r="382" ht="40" customHeight="1" x14ac:dyDescent="0.25"/>
    <row r="383" ht="40" customHeight="1" x14ac:dyDescent="0.25"/>
    <row r="384" ht="40" customHeight="1" x14ac:dyDescent="0.25"/>
    <row r="385" ht="40" customHeight="1" x14ac:dyDescent="0.25"/>
    <row r="386" ht="40" customHeight="1" x14ac:dyDescent="0.25"/>
    <row r="387" ht="40" customHeight="1" x14ac:dyDescent="0.25"/>
    <row r="388" ht="40" customHeight="1" x14ac:dyDescent="0.25"/>
    <row r="389" ht="40" customHeight="1" x14ac:dyDescent="0.25"/>
    <row r="390" ht="40" customHeight="1" x14ac:dyDescent="0.25"/>
    <row r="391" ht="40" customHeight="1" x14ac:dyDescent="0.25"/>
    <row r="392" ht="40" customHeight="1" x14ac:dyDescent="0.25"/>
    <row r="393" ht="40" customHeight="1" x14ac:dyDescent="0.25"/>
    <row r="394" ht="40" customHeight="1" x14ac:dyDescent="0.25"/>
    <row r="395" ht="40" customHeight="1" x14ac:dyDescent="0.25"/>
    <row r="396" ht="40" customHeight="1" x14ac:dyDescent="0.25"/>
    <row r="397" ht="40" customHeight="1" x14ac:dyDescent="0.25"/>
    <row r="398" ht="40" customHeight="1" x14ac:dyDescent="0.25"/>
    <row r="399" ht="40" customHeight="1" x14ac:dyDescent="0.25"/>
    <row r="400" ht="40" customHeight="1" x14ac:dyDescent="0.25"/>
    <row r="401" ht="40" customHeight="1" x14ac:dyDescent="0.25"/>
    <row r="402" ht="40" customHeight="1" x14ac:dyDescent="0.25"/>
    <row r="403" ht="40" customHeight="1" x14ac:dyDescent="0.25"/>
    <row r="404" ht="40" customHeight="1" x14ac:dyDescent="0.25"/>
    <row r="405" ht="40" customHeight="1" x14ac:dyDescent="0.25"/>
    <row r="406" ht="40" customHeight="1" x14ac:dyDescent="0.25"/>
    <row r="407" ht="40" customHeight="1" x14ac:dyDescent="0.25"/>
    <row r="408" ht="40" customHeight="1" x14ac:dyDescent="0.25"/>
    <row r="409" ht="40" customHeight="1" x14ac:dyDescent="0.25"/>
    <row r="410" ht="40" customHeight="1" x14ac:dyDescent="0.25"/>
    <row r="411" ht="40" customHeight="1" x14ac:dyDescent="0.25"/>
    <row r="412" ht="40" customHeight="1" x14ac:dyDescent="0.25"/>
    <row r="413" ht="40" customHeight="1" x14ac:dyDescent="0.25"/>
    <row r="414" ht="40" customHeight="1" x14ac:dyDescent="0.25"/>
    <row r="415" ht="40" customHeight="1" x14ac:dyDescent="0.25"/>
    <row r="416" ht="40" customHeight="1" x14ac:dyDescent="0.25"/>
    <row r="417" ht="40" customHeight="1" x14ac:dyDescent="0.25"/>
    <row r="418" ht="40" customHeight="1" x14ac:dyDescent="0.25"/>
    <row r="419" ht="40" customHeight="1" x14ac:dyDescent="0.25"/>
    <row r="420" ht="40" customHeight="1" x14ac:dyDescent="0.25"/>
    <row r="421" ht="40" customHeight="1" x14ac:dyDescent="0.25"/>
    <row r="422" ht="40" customHeight="1" x14ac:dyDescent="0.25"/>
    <row r="423" ht="40" customHeight="1" x14ac:dyDescent="0.25"/>
    <row r="424" ht="40" customHeight="1" x14ac:dyDescent="0.25"/>
    <row r="425" ht="40" customHeight="1" x14ac:dyDescent="0.25"/>
    <row r="426" ht="40" customHeight="1" x14ac:dyDescent="0.25"/>
    <row r="427" ht="40" customHeight="1" x14ac:dyDescent="0.25"/>
    <row r="428" ht="40" customHeight="1" x14ac:dyDescent="0.25"/>
    <row r="429" ht="40" customHeight="1" x14ac:dyDescent="0.25"/>
    <row r="430" ht="40" customHeight="1" x14ac:dyDescent="0.25"/>
    <row r="431" ht="40" customHeight="1" x14ac:dyDescent="0.25"/>
    <row r="432" ht="40" customHeight="1" x14ac:dyDescent="0.25"/>
    <row r="433" ht="40" customHeight="1" x14ac:dyDescent="0.25"/>
    <row r="434" ht="40" customHeight="1" x14ac:dyDescent="0.25"/>
    <row r="435" ht="40" customHeight="1" x14ac:dyDescent="0.25"/>
    <row r="436" ht="40" customHeight="1" x14ac:dyDescent="0.25"/>
    <row r="437" ht="40" customHeight="1" x14ac:dyDescent="0.25"/>
    <row r="438" ht="40" customHeight="1" x14ac:dyDescent="0.25"/>
    <row r="439" ht="40" customHeight="1" x14ac:dyDescent="0.25"/>
    <row r="440" ht="40" customHeight="1" x14ac:dyDescent="0.25"/>
    <row r="441" ht="40" customHeight="1" x14ac:dyDescent="0.25"/>
    <row r="442" ht="40" customHeight="1" x14ac:dyDescent="0.25"/>
    <row r="443" ht="40" customHeight="1" x14ac:dyDescent="0.25"/>
    <row r="444" ht="40" customHeight="1" x14ac:dyDescent="0.25"/>
    <row r="445" ht="40" customHeight="1" x14ac:dyDescent="0.25"/>
    <row r="446" ht="40" customHeight="1" x14ac:dyDescent="0.25"/>
    <row r="447" ht="40" customHeight="1" x14ac:dyDescent="0.25"/>
    <row r="448" ht="40" customHeight="1" x14ac:dyDescent="0.25"/>
    <row r="449" ht="40" customHeight="1" x14ac:dyDescent="0.25"/>
    <row r="450" ht="40" customHeight="1" x14ac:dyDescent="0.25"/>
    <row r="451" ht="40" customHeight="1" x14ac:dyDescent="0.25"/>
    <row r="452" ht="40" customHeight="1" x14ac:dyDescent="0.25"/>
    <row r="453" ht="40" customHeight="1" x14ac:dyDescent="0.25"/>
    <row r="454" ht="40" customHeight="1" x14ac:dyDescent="0.25"/>
    <row r="455" ht="40" customHeight="1" x14ac:dyDescent="0.25"/>
    <row r="456" ht="40" customHeight="1" x14ac:dyDescent="0.25"/>
    <row r="457" ht="40" customHeight="1" x14ac:dyDescent="0.25"/>
    <row r="458" ht="40" customHeight="1" x14ac:dyDescent="0.25"/>
    <row r="459" ht="40" customHeight="1" x14ac:dyDescent="0.25"/>
    <row r="460" ht="40" customHeight="1" x14ac:dyDescent="0.25"/>
    <row r="461" ht="40" customHeight="1" x14ac:dyDescent="0.25"/>
    <row r="462" ht="40" customHeight="1" x14ac:dyDescent="0.25"/>
    <row r="463" ht="40" customHeight="1" x14ac:dyDescent="0.25"/>
    <row r="464" ht="40" customHeight="1" x14ac:dyDescent="0.25"/>
    <row r="465" ht="40" customHeight="1" x14ac:dyDescent="0.25"/>
    <row r="466" ht="40" customHeight="1" x14ac:dyDescent="0.25"/>
    <row r="467" ht="40" customHeight="1" x14ac:dyDescent="0.25"/>
    <row r="468" ht="40" customHeight="1" x14ac:dyDescent="0.25"/>
    <row r="469" ht="40" customHeight="1" x14ac:dyDescent="0.25"/>
    <row r="470" ht="40" customHeight="1" x14ac:dyDescent="0.25"/>
    <row r="471" ht="40" customHeight="1" x14ac:dyDescent="0.25"/>
    <row r="472" ht="40" customHeight="1" x14ac:dyDescent="0.25"/>
    <row r="473" ht="40" customHeight="1" x14ac:dyDescent="0.25"/>
    <row r="474" ht="40" customHeight="1" x14ac:dyDescent="0.25"/>
    <row r="475" ht="40" customHeight="1" x14ac:dyDescent="0.25"/>
    <row r="476" ht="40" customHeight="1" x14ac:dyDescent="0.25"/>
    <row r="477" ht="40" customHeight="1" x14ac:dyDescent="0.25"/>
    <row r="478" ht="40" customHeight="1" x14ac:dyDescent="0.25"/>
    <row r="479" ht="40" customHeight="1" x14ac:dyDescent="0.25"/>
    <row r="480" ht="40" customHeight="1" x14ac:dyDescent="0.25"/>
    <row r="481" ht="40" customHeight="1" x14ac:dyDescent="0.25"/>
    <row r="482" ht="40" customHeight="1" x14ac:dyDescent="0.25"/>
    <row r="483" ht="40" customHeight="1" x14ac:dyDescent="0.25"/>
    <row r="484" ht="40" customHeight="1" x14ac:dyDescent="0.25"/>
    <row r="485" ht="40" customHeight="1" x14ac:dyDescent="0.25"/>
    <row r="486" ht="40" customHeight="1" x14ac:dyDescent="0.25"/>
    <row r="487" ht="40" customHeight="1" x14ac:dyDescent="0.25"/>
    <row r="488" ht="40" customHeight="1" x14ac:dyDescent="0.25"/>
    <row r="489" ht="40" customHeight="1" x14ac:dyDescent="0.25"/>
    <row r="490" ht="40" customHeight="1" x14ac:dyDescent="0.25"/>
    <row r="491" ht="40" customHeight="1" x14ac:dyDescent="0.25"/>
    <row r="492" ht="40" customHeight="1" x14ac:dyDescent="0.25"/>
    <row r="493" ht="40" customHeight="1" x14ac:dyDescent="0.25"/>
    <row r="494" ht="40" customHeight="1" x14ac:dyDescent="0.25"/>
    <row r="495" ht="40" customHeight="1" x14ac:dyDescent="0.25"/>
    <row r="496" ht="40" customHeight="1" x14ac:dyDescent="0.25"/>
    <row r="497" ht="40" customHeight="1" x14ac:dyDescent="0.25"/>
    <row r="498" ht="40" customHeight="1" x14ac:dyDescent="0.25"/>
    <row r="499" ht="40" customHeight="1" x14ac:dyDescent="0.25"/>
    <row r="500" ht="40" customHeight="1" x14ac:dyDescent="0.25"/>
    <row r="501" ht="40" customHeight="1" x14ac:dyDescent="0.25"/>
    <row r="502" ht="40" customHeight="1" x14ac:dyDescent="0.25"/>
    <row r="503" ht="40" customHeight="1" x14ac:dyDescent="0.25"/>
    <row r="504" ht="40" customHeight="1" x14ac:dyDescent="0.25"/>
    <row r="505" ht="40" customHeight="1" x14ac:dyDescent="0.25"/>
    <row r="506" ht="40" customHeight="1" x14ac:dyDescent="0.25"/>
    <row r="507" ht="40" customHeight="1" x14ac:dyDescent="0.25"/>
    <row r="508" ht="40" customHeight="1" x14ac:dyDescent="0.25"/>
    <row r="509" ht="40" customHeight="1" x14ac:dyDescent="0.25"/>
  </sheetData>
  <mergeCells count="2">
    <mergeCell ref="B3:C3"/>
    <mergeCell ref="C1:J1"/>
  </mergeCells>
  <pageMargins left="0.51181102362204722" right="0.51181102362204722" top="0.78740157480314965" bottom="0.78740157480314965" header="0.31496062992125984" footer="0.31496062992125984"/>
  <pageSetup paperSize="9" scale="52"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C59"/>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8" max="8" width="13.1796875" bestFit="1" customWidth="1"/>
  </cols>
  <sheetData>
    <row r="1" spans="3:29" s="219" customFormat="1" ht="86.15" customHeight="1" x14ac:dyDescent="0.25">
      <c r="C1" s="221" t="s">
        <v>202</v>
      </c>
    </row>
    <row r="2" spans="3:29" s="220" customFormat="1" ht="10" customHeight="1" x14ac:dyDescent="0.25"/>
    <row r="3" spans="3:29" s="283" customFormat="1" ht="10" customHeight="1" x14ac:dyDescent="0.25"/>
    <row r="4" spans="3:29" s="283" customFormat="1" ht="10" customHeight="1" x14ac:dyDescent="0.25"/>
    <row r="5" spans="3:29" s="283" customFormat="1" ht="10" customHeight="1" x14ac:dyDescent="0.25">
      <c r="C5" s="483" t="s">
        <v>615</v>
      </c>
    </row>
    <row r="6" spans="3:29" s="283" customFormat="1" ht="10" customHeight="1" x14ac:dyDescent="0.25">
      <c r="C6" s="483"/>
    </row>
    <row r="7" spans="3:29" s="2" customFormat="1" ht="18" customHeight="1" x14ac:dyDescent="0.25">
      <c r="C7" s="466"/>
      <c r="D7" s="484" t="s">
        <v>15</v>
      </c>
      <c r="E7" s="484"/>
      <c r="F7" s="484"/>
    </row>
    <row r="8" spans="3:29" s="2" customFormat="1" ht="18" customHeight="1" x14ac:dyDescent="0.25">
      <c r="C8" s="8" t="s">
        <v>14</v>
      </c>
      <c r="D8" s="9" t="s">
        <v>515</v>
      </c>
      <c r="E8" s="9" t="s">
        <v>516</v>
      </c>
      <c r="F8" s="9" t="s">
        <v>517</v>
      </c>
      <c r="G8" s="9" t="s">
        <v>518</v>
      </c>
      <c r="H8" s="9" t="s">
        <v>519</v>
      </c>
      <c r="I8" s="9" t="s">
        <v>520</v>
      </c>
      <c r="J8" s="9" t="s">
        <v>521</v>
      </c>
      <c r="K8" s="9" t="s">
        <v>522</v>
      </c>
      <c r="L8" s="9" t="s">
        <v>523</v>
      </c>
      <c r="M8" s="9" t="s">
        <v>524</v>
      </c>
      <c r="N8" s="9" t="s">
        <v>525</v>
      </c>
      <c r="O8" s="9" t="s">
        <v>526</v>
      </c>
      <c r="P8" s="9" t="s">
        <v>527</v>
      </c>
      <c r="Q8" s="277" t="s">
        <v>528</v>
      </c>
      <c r="R8" s="277" t="s">
        <v>529</v>
      </c>
      <c r="S8" s="277" t="s">
        <v>530</v>
      </c>
      <c r="T8" s="277" t="s">
        <v>531</v>
      </c>
      <c r="U8" s="277" t="s">
        <v>532</v>
      </c>
      <c r="V8" s="277" t="s">
        <v>533</v>
      </c>
      <c r="W8" s="277" t="s">
        <v>534</v>
      </c>
      <c r="X8" s="277" t="s">
        <v>535</v>
      </c>
      <c r="Y8" s="277" t="s">
        <v>536</v>
      </c>
      <c r="Z8" s="277" t="s">
        <v>537</v>
      </c>
      <c r="AA8" s="277" t="s">
        <v>538</v>
      </c>
      <c r="AB8" s="277" t="s">
        <v>539</v>
      </c>
      <c r="AC8" s="277" t="s">
        <v>540</v>
      </c>
    </row>
    <row r="9" spans="3:29" s="2" customFormat="1" ht="18" customHeight="1" x14ac:dyDescent="0.25">
      <c r="C9" s="107" t="s">
        <v>41</v>
      </c>
      <c r="D9" s="114">
        <v>1239828</v>
      </c>
      <c r="E9" s="114">
        <v>1397242</v>
      </c>
      <c r="F9" s="114">
        <v>1311065</v>
      </c>
      <c r="G9" s="114">
        <v>1434677</v>
      </c>
      <c r="H9" s="114">
        <v>1285921</v>
      </c>
      <c r="I9" s="114">
        <v>1206390</v>
      </c>
      <c r="J9" s="114">
        <v>1292393</v>
      </c>
      <c r="K9" s="114">
        <v>1224652</v>
      </c>
      <c r="L9" s="114">
        <v>1109881</v>
      </c>
      <c r="M9" s="114">
        <v>1264380.7154900001</v>
      </c>
      <c r="N9" s="114">
        <v>1093917</v>
      </c>
      <c r="O9" s="114">
        <v>1045542.2845099999</v>
      </c>
      <c r="P9" s="114">
        <v>1254842</v>
      </c>
      <c r="Q9" s="395">
        <v>1324350.71361</v>
      </c>
      <c r="R9" s="395">
        <v>1347856</v>
      </c>
      <c r="S9" s="395">
        <v>1462941.28639</v>
      </c>
      <c r="T9" s="395">
        <v>1169376</v>
      </c>
      <c r="U9" s="395">
        <v>1257823</v>
      </c>
      <c r="V9" s="395">
        <v>1435194.04901</v>
      </c>
      <c r="W9" s="395">
        <v>1269375.5959339999</v>
      </c>
      <c r="X9" s="395">
        <v>1290765.88964</v>
      </c>
      <c r="Y9" s="395">
        <v>1080094.3005100002</v>
      </c>
      <c r="Z9" s="395">
        <v>1310217.42288</v>
      </c>
      <c r="AA9" s="395">
        <v>1644863.4310300003</v>
      </c>
      <c r="AB9" s="395">
        <v>1511308.6791899998</v>
      </c>
      <c r="AC9" s="395">
        <v>1716664.6660999998</v>
      </c>
    </row>
    <row r="10" spans="3:29" s="2" customFormat="1" ht="18" customHeight="1" x14ac:dyDescent="0.25">
      <c r="C10" s="119" t="s">
        <v>46</v>
      </c>
      <c r="D10" s="117">
        <v>631567</v>
      </c>
      <c r="E10" s="117">
        <v>728118</v>
      </c>
      <c r="F10" s="117">
        <v>672219</v>
      </c>
      <c r="G10" s="117">
        <v>732394</v>
      </c>
      <c r="H10" s="117">
        <v>691803</v>
      </c>
      <c r="I10" s="117">
        <v>602073</v>
      </c>
      <c r="J10" s="117">
        <v>721126</v>
      </c>
      <c r="K10" s="117">
        <v>733280</v>
      </c>
      <c r="L10" s="117">
        <v>616585</v>
      </c>
      <c r="M10" s="117">
        <v>552700</v>
      </c>
      <c r="N10" s="117">
        <v>565167</v>
      </c>
      <c r="O10" s="117">
        <v>852135</v>
      </c>
      <c r="P10" s="117">
        <v>668169</v>
      </c>
      <c r="Q10" s="396">
        <v>743093</v>
      </c>
      <c r="R10" s="396">
        <v>785463</v>
      </c>
      <c r="S10" s="396">
        <v>869506</v>
      </c>
      <c r="T10" s="396">
        <v>780618</v>
      </c>
      <c r="U10" s="396">
        <v>738367</v>
      </c>
      <c r="V10" s="396">
        <v>882984.16868999996</v>
      </c>
      <c r="W10" s="396">
        <v>849309.50796399999</v>
      </c>
      <c r="X10" s="396">
        <v>820242.82495000004</v>
      </c>
      <c r="Y10" s="396">
        <v>846983.21827999991</v>
      </c>
      <c r="Z10" s="396">
        <v>909308.24647000013</v>
      </c>
      <c r="AA10" s="396">
        <v>919052.18382999999</v>
      </c>
      <c r="AB10" s="396">
        <v>906025.44139999978</v>
      </c>
      <c r="AC10" s="396">
        <v>949281.61871999979</v>
      </c>
    </row>
    <row r="11" spans="3:29" s="2" customFormat="1" ht="18" customHeight="1" x14ac:dyDescent="0.25">
      <c r="C11" s="109" t="s">
        <v>21</v>
      </c>
      <c r="D11" s="115">
        <v>608261</v>
      </c>
      <c r="E11" s="115">
        <v>669124</v>
      </c>
      <c r="F11" s="115">
        <v>638846</v>
      </c>
      <c r="G11" s="115">
        <v>702283</v>
      </c>
      <c r="H11" s="115">
        <v>594118</v>
      </c>
      <c r="I11" s="115">
        <v>604317</v>
      </c>
      <c r="J11" s="115">
        <v>571267</v>
      </c>
      <c r="K11" s="115">
        <v>491372</v>
      </c>
      <c r="L11" s="115">
        <v>493296</v>
      </c>
      <c r="M11" s="115">
        <v>711680.71549000009</v>
      </c>
      <c r="N11" s="115">
        <v>528749</v>
      </c>
      <c r="O11" s="115">
        <v>193407.28450999991</v>
      </c>
      <c r="P11" s="115">
        <v>586673</v>
      </c>
      <c r="Q11" s="397">
        <v>581257.71360999998</v>
      </c>
      <c r="R11" s="397">
        <v>562393</v>
      </c>
      <c r="S11" s="397">
        <v>593435.28639000002</v>
      </c>
      <c r="T11" s="397">
        <v>388758</v>
      </c>
      <c r="U11" s="397">
        <v>519456</v>
      </c>
      <c r="V11" s="397">
        <v>552209.88032</v>
      </c>
      <c r="W11" s="397">
        <v>420066.08796999999</v>
      </c>
      <c r="X11" s="397">
        <v>470523.06468999997</v>
      </c>
      <c r="Y11" s="397">
        <v>233111.48222999994</v>
      </c>
      <c r="Z11" s="397">
        <v>400909.17640999996</v>
      </c>
      <c r="AA11" s="397">
        <v>725811.24720000033</v>
      </c>
      <c r="AB11" s="397">
        <v>605283.23779000004</v>
      </c>
      <c r="AC11" s="397">
        <v>767383.04738</v>
      </c>
    </row>
    <row r="12" spans="3:29" s="2" customFormat="1" ht="18" customHeight="1" x14ac:dyDescent="0.25">
      <c r="C12" s="108" t="s">
        <v>396</v>
      </c>
      <c r="D12" s="126">
        <v>284536</v>
      </c>
      <c r="E12" s="126">
        <v>314528</v>
      </c>
      <c r="F12" s="126">
        <v>326729</v>
      </c>
      <c r="G12" s="126">
        <v>334842</v>
      </c>
      <c r="H12" s="126">
        <v>293619</v>
      </c>
      <c r="I12" s="126">
        <v>306043</v>
      </c>
      <c r="J12" s="126">
        <v>248892</v>
      </c>
      <c r="K12" s="126">
        <v>272009</v>
      </c>
      <c r="L12" s="126">
        <v>247922</v>
      </c>
      <c r="M12" s="126">
        <v>510693.41639000003</v>
      </c>
      <c r="N12" s="126">
        <v>257341</v>
      </c>
      <c r="O12" s="126">
        <v>111388.58360999997</v>
      </c>
      <c r="P12" s="126">
        <v>226211</v>
      </c>
      <c r="Q12" s="398">
        <v>287600.39899999998</v>
      </c>
      <c r="R12" s="398">
        <v>296950</v>
      </c>
      <c r="S12" s="398">
        <v>262229.60100000002</v>
      </c>
      <c r="T12" s="398">
        <v>242768</v>
      </c>
      <c r="U12" s="398">
        <v>278612</v>
      </c>
      <c r="V12" s="398">
        <v>258345.94407</v>
      </c>
      <c r="W12" s="398">
        <v>306817.05361</v>
      </c>
      <c r="X12" s="398">
        <v>245078.73319999999</v>
      </c>
      <c r="Y12" s="398">
        <v>178468.07004999995</v>
      </c>
      <c r="Z12" s="398">
        <v>242185.44089999999</v>
      </c>
      <c r="AA12" s="398">
        <v>401287.67322000017</v>
      </c>
      <c r="AB12" s="398">
        <v>262551.80966000003</v>
      </c>
      <c r="AC12" s="398">
        <v>546844.79878999991</v>
      </c>
    </row>
    <row r="13" spans="3:29" s="2" customFormat="1" ht="18" customHeight="1" x14ac:dyDescent="0.25">
      <c r="C13" s="108" t="s">
        <v>608</v>
      </c>
      <c r="D13" s="126">
        <v>25248</v>
      </c>
      <c r="E13" s="126">
        <v>62883</v>
      </c>
      <c r="F13" s="126">
        <v>22239</v>
      </c>
      <c r="G13" s="126">
        <v>24373</v>
      </c>
      <c r="H13" s="126">
        <v>-2285</v>
      </c>
      <c r="I13" s="126">
        <v>30314</v>
      </c>
      <c r="J13" s="126">
        <v>9276</v>
      </c>
      <c r="K13" s="126">
        <v>-46967</v>
      </c>
      <c r="L13" s="126">
        <v>-26521</v>
      </c>
      <c r="M13" s="126">
        <v>-66787.870459999991</v>
      </c>
      <c r="N13" s="126">
        <v>14837</v>
      </c>
      <c r="O13" s="126">
        <v>-138155.12953999999</v>
      </c>
      <c r="P13" s="191">
        <v>0</v>
      </c>
      <c r="Q13" s="191">
        <v>0</v>
      </c>
      <c r="R13" s="191">
        <v>0</v>
      </c>
      <c r="S13" s="191">
        <v>0</v>
      </c>
      <c r="T13" s="191">
        <v>0</v>
      </c>
      <c r="U13" s="191">
        <v>0</v>
      </c>
      <c r="V13" s="191">
        <v>0</v>
      </c>
      <c r="W13" s="191">
        <v>0</v>
      </c>
      <c r="X13" s="191">
        <v>0</v>
      </c>
      <c r="Y13" s="191">
        <v>0</v>
      </c>
      <c r="Z13" s="191">
        <v>0</v>
      </c>
      <c r="AA13" s="191">
        <v>0</v>
      </c>
      <c r="AB13" s="191">
        <v>0</v>
      </c>
      <c r="AC13" s="191">
        <v>0</v>
      </c>
    </row>
    <row r="14" spans="3:29" s="2" customFormat="1" ht="18" customHeight="1" x14ac:dyDescent="0.25">
      <c r="C14" s="108" t="s">
        <v>3</v>
      </c>
      <c r="D14" s="126">
        <v>167105</v>
      </c>
      <c r="E14" s="126">
        <v>181388</v>
      </c>
      <c r="F14" s="126">
        <v>208223</v>
      </c>
      <c r="G14" s="126">
        <v>200016</v>
      </c>
      <c r="H14" s="126">
        <v>186277</v>
      </c>
      <c r="I14" s="126">
        <v>195129</v>
      </c>
      <c r="J14" s="126">
        <v>227816</v>
      </c>
      <c r="K14" s="126">
        <v>209093</v>
      </c>
      <c r="L14" s="126">
        <v>197732</v>
      </c>
      <c r="M14" s="126">
        <v>222896.02927000006</v>
      </c>
      <c r="N14" s="126">
        <v>188830</v>
      </c>
      <c r="O14" s="126">
        <v>132386.97072999994</v>
      </c>
      <c r="P14" s="126">
        <v>286534</v>
      </c>
      <c r="Q14" s="398">
        <v>209621</v>
      </c>
      <c r="R14" s="398">
        <v>248589</v>
      </c>
      <c r="S14" s="398">
        <v>319757</v>
      </c>
      <c r="T14" s="398">
        <v>121198</v>
      </c>
      <c r="U14" s="398">
        <v>209656</v>
      </c>
      <c r="V14" s="398">
        <v>265044.55337000004</v>
      </c>
      <c r="W14" s="398">
        <v>90480.473580000005</v>
      </c>
      <c r="X14" s="398">
        <v>191873.87964</v>
      </c>
      <c r="Y14" s="398">
        <v>38631.142799999994</v>
      </c>
      <c r="Z14" s="398">
        <v>119071.60461000001</v>
      </c>
      <c r="AA14" s="398">
        <v>406966.8936500001</v>
      </c>
      <c r="AB14" s="398">
        <v>301908.95455000002</v>
      </c>
      <c r="AC14" s="398">
        <v>172297.59006000002</v>
      </c>
    </row>
    <row r="15" spans="3:29" s="2" customFormat="1" ht="18" customHeight="1" x14ac:dyDescent="0.25">
      <c r="C15" s="108"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8">
        <v>15294</v>
      </c>
      <c r="R15" s="398">
        <v>18662</v>
      </c>
      <c r="S15" s="398">
        <v>11898</v>
      </c>
      <c r="T15" s="398">
        <v>25247</v>
      </c>
      <c r="U15" s="398">
        <v>30193</v>
      </c>
      <c r="V15" s="398">
        <v>28715.471740000008</v>
      </c>
      <c r="W15" s="398">
        <v>21625.112139999987</v>
      </c>
      <c r="X15" s="398">
        <v>32244.406480000001</v>
      </c>
      <c r="Y15" s="398">
        <v>14216.813110000003</v>
      </c>
      <c r="Z15" s="398">
        <v>39633.218739999997</v>
      </c>
      <c r="AA15" s="398">
        <v>-83753.178409999993</v>
      </c>
      <c r="AB15" s="398">
        <v>35455.74035</v>
      </c>
      <c r="AC15" s="398">
        <v>42783.008050000004</v>
      </c>
    </row>
    <row r="16" spans="3:29" s="2" customFormat="1" ht="18" customHeight="1" x14ac:dyDescent="0.25">
      <c r="C16" s="108" t="s">
        <v>394</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8">
        <v>69347.596000000005</v>
      </c>
      <c r="R16" s="191">
        <v>0</v>
      </c>
      <c r="S16" s="191">
        <v>0</v>
      </c>
      <c r="T16" s="191">
        <v>0</v>
      </c>
      <c r="U16" s="191">
        <v>0</v>
      </c>
      <c r="V16" s="191">
        <v>0</v>
      </c>
      <c r="W16" s="191">
        <v>0</v>
      </c>
      <c r="X16" s="191">
        <v>0</v>
      </c>
      <c r="Y16" s="191">
        <v>0</v>
      </c>
      <c r="Z16" s="191">
        <v>0</v>
      </c>
      <c r="AA16" s="191">
        <v>0</v>
      </c>
      <c r="AB16" s="191">
        <v>0</v>
      </c>
      <c r="AC16" s="191">
        <v>0</v>
      </c>
    </row>
    <row r="17" spans="3:29" s="2" customFormat="1" ht="18" customHeight="1" x14ac:dyDescent="0.25">
      <c r="C17" s="108" t="s">
        <v>395</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8">
        <v>2758</v>
      </c>
      <c r="R17" s="398">
        <v>2966</v>
      </c>
      <c r="S17" s="398">
        <v>4152</v>
      </c>
      <c r="T17" s="398">
        <v>4632</v>
      </c>
      <c r="U17" s="398">
        <v>5344</v>
      </c>
      <c r="V17" s="398">
        <v>3426.800130000001</v>
      </c>
      <c r="W17" s="398">
        <v>4299.3203599999997</v>
      </c>
      <c r="X17" s="398">
        <v>5087.5741900000003</v>
      </c>
      <c r="Y17" s="398">
        <v>4122.2470999999987</v>
      </c>
      <c r="Z17" s="398">
        <v>3590.7194700000005</v>
      </c>
      <c r="AA17" s="398">
        <v>4282.8103499999997</v>
      </c>
      <c r="AB17" s="398">
        <v>6205.2922400000007</v>
      </c>
      <c r="AC17" s="398">
        <v>4822.1847099999986</v>
      </c>
    </row>
    <row r="18" spans="3:29" s="2" customFormat="1" ht="18" customHeight="1" x14ac:dyDescent="0.25">
      <c r="C18" s="108" t="s">
        <v>307</v>
      </c>
      <c r="D18" s="126">
        <v>0</v>
      </c>
      <c r="E18" s="126">
        <v>0</v>
      </c>
      <c r="F18" s="126">
        <v>0</v>
      </c>
      <c r="G18" s="126">
        <v>0</v>
      </c>
      <c r="H18" s="126">
        <v>0</v>
      </c>
      <c r="I18" s="126">
        <v>0</v>
      </c>
      <c r="J18" s="126">
        <v>0</v>
      </c>
      <c r="K18" s="126">
        <v>0</v>
      </c>
      <c r="L18" s="126">
        <v>0</v>
      </c>
      <c r="M18" s="126">
        <v>0</v>
      </c>
      <c r="N18" s="126">
        <v>-10</v>
      </c>
      <c r="O18" s="126">
        <v>-1000</v>
      </c>
      <c r="P18" s="126">
        <v>-1535</v>
      </c>
      <c r="Q18" s="398">
        <v>-3363.2813900000001</v>
      </c>
      <c r="R18" s="398">
        <v>-4774</v>
      </c>
      <c r="S18" s="398">
        <v>-4601.7186099999999</v>
      </c>
      <c r="T18" s="398">
        <v>-5087</v>
      </c>
      <c r="U18" s="398">
        <v>-4349</v>
      </c>
      <c r="V18" s="398">
        <v>-3322.8889900000004</v>
      </c>
      <c r="W18" s="398">
        <v>-3155.8717199999987</v>
      </c>
      <c r="X18" s="398">
        <v>-3761.52882</v>
      </c>
      <c r="Y18" s="398">
        <v>-2326.9908299999997</v>
      </c>
      <c r="Z18" s="398">
        <v>-3571.8073100000006</v>
      </c>
      <c r="AA18" s="398">
        <v>-2972.9516099999996</v>
      </c>
      <c r="AB18" s="398">
        <v>-838.55901000000006</v>
      </c>
      <c r="AC18" s="398">
        <v>635.46577000000002</v>
      </c>
    </row>
    <row r="19" spans="3:29" s="2" customFormat="1" ht="18" customHeight="1" x14ac:dyDescent="0.25">
      <c r="C19" s="109" t="s">
        <v>307</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7">
        <v>-48014</v>
      </c>
      <c r="R19" s="397">
        <v>-46841</v>
      </c>
      <c r="S19" s="397">
        <v>-47184</v>
      </c>
      <c r="T19" s="397">
        <v>-45460</v>
      </c>
      <c r="U19" s="397">
        <v>-36778</v>
      </c>
      <c r="V19" s="397">
        <v>-45618.963459999999</v>
      </c>
      <c r="W19" s="397">
        <v>-49011.484870000008</v>
      </c>
      <c r="X19" s="397">
        <v>-40342.174019999999</v>
      </c>
      <c r="Y19" s="397">
        <v>-54092.252300000015</v>
      </c>
      <c r="Z19" s="397">
        <v>-49093.958749999991</v>
      </c>
      <c r="AA19" s="397">
        <v>-50301.829400000002</v>
      </c>
      <c r="AB19" s="397">
        <v>-48037.36161</v>
      </c>
      <c r="AC19" s="397">
        <v>-53762.524530000002</v>
      </c>
    </row>
    <row r="20" spans="3:29" s="2" customFormat="1" ht="18" customHeight="1" x14ac:dyDescent="0.25">
      <c r="C20" s="110" t="s">
        <v>306</v>
      </c>
      <c r="D20" s="116">
        <v>-82445</v>
      </c>
      <c r="E20" s="116">
        <v>-108165</v>
      </c>
      <c r="F20" s="116">
        <v>-117025</v>
      </c>
      <c r="G20" s="116">
        <v>-313269</v>
      </c>
      <c r="H20" s="116">
        <v>-109403</v>
      </c>
      <c r="I20" s="116">
        <v>-95619</v>
      </c>
      <c r="J20" s="116">
        <v>161193</v>
      </c>
      <c r="K20" s="116">
        <v>-124336</v>
      </c>
      <c r="L20" s="116">
        <v>-22448</v>
      </c>
      <c r="M20" s="116">
        <v>-14115</v>
      </c>
      <c r="N20" s="116">
        <v>-27998</v>
      </c>
      <c r="O20" s="116">
        <v>150323</v>
      </c>
      <c r="P20" s="116">
        <v>-25324</v>
      </c>
      <c r="Q20" s="399">
        <v>-6038</v>
      </c>
      <c r="R20" s="399">
        <v>3477322</v>
      </c>
      <c r="S20" s="399">
        <v>-49309</v>
      </c>
      <c r="T20" s="399">
        <v>-31719</v>
      </c>
      <c r="U20" s="399">
        <v>-69872</v>
      </c>
      <c r="V20" s="399">
        <v>-29042.195089999997</v>
      </c>
      <c r="W20" s="399">
        <v>-42776.754069999995</v>
      </c>
      <c r="X20" s="399">
        <v>-26363.987089999995</v>
      </c>
      <c r="Y20" s="399">
        <v>-26158.84763</v>
      </c>
      <c r="Z20" s="399">
        <v>-28415.774310000001</v>
      </c>
      <c r="AA20" s="399">
        <v>-118961.81533</v>
      </c>
      <c r="AB20" s="399">
        <v>-42662.009250000003</v>
      </c>
      <c r="AC20" s="399">
        <v>-46007.067040000002</v>
      </c>
    </row>
    <row r="21" spans="3:29" s="2" customFormat="1" ht="18" customHeight="1" x14ac:dyDescent="0.25">
      <c r="C21" s="108" t="s">
        <v>35</v>
      </c>
      <c r="D21" s="117">
        <v>-12059</v>
      </c>
      <c r="E21" s="117">
        <v>-13094</v>
      </c>
      <c r="F21" s="117">
        <v>-12840</v>
      </c>
      <c r="G21" s="117">
        <v>-16644</v>
      </c>
      <c r="H21" s="117">
        <v>-12547</v>
      </c>
      <c r="I21" s="117">
        <v>-13161</v>
      </c>
      <c r="J21" s="117">
        <v>-14086</v>
      </c>
      <c r="K21" s="117">
        <v>-15045</v>
      </c>
      <c r="L21" s="117">
        <v>-13493</v>
      </c>
      <c r="M21" s="117">
        <v>-13521</v>
      </c>
      <c r="N21" s="117">
        <v>-14037</v>
      </c>
      <c r="O21" s="117">
        <v>-14871</v>
      </c>
      <c r="P21" s="117">
        <v>-13128</v>
      </c>
      <c r="Q21" s="396">
        <v>-13303</v>
      </c>
      <c r="R21" s="396">
        <v>-14753</v>
      </c>
      <c r="S21" s="396">
        <v>-17254</v>
      </c>
      <c r="T21" s="396">
        <v>-15435</v>
      </c>
      <c r="U21" s="396">
        <v>-16139</v>
      </c>
      <c r="V21" s="396">
        <v>-15316.309579999997</v>
      </c>
      <c r="W21" s="396">
        <v>-17003.477869999999</v>
      </c>
      <c r="X21" s="396">
        <v>-14226.711919999998</v>
      </c>
      <c r="Y21" s="396">
        <v>-15478.235080000002</v>
      </c>
      <c r="Z21" s="396">
        <v>-14976.773160000001</v>
      </c>
      <c r="AA21" s="396">
        <v>-18432.389169999995</v>
      </c>
      <c r="AB21" s="396">
        <v>-16389.77133</v>
      </c>
      <c r="AC21" s="396">
        <v>-17547.944149999999</v>
      </c>
    </row>
    <row r="22" spans="3:29" s="2" customFormat="1" ht="18" customHeight="1" x14ac:dyDescent="0.25">
      <c r="C22" s="108" t="s">
        <v>36</v>
      </c>
      <c r="D22" s="117">
        <v>-3419</v>
      </c>
      <c r="E22" s="117">
        <v>-6442</v>
      </c>
      <c r="F22" s="117">
        <v>-10644</v>
      </c>
      <c r="G22" s="117">
        <v>-21285</v>
      </c>
      <c r="H22" s="117">
        <v>-8688</v>
      </c>
      <c r="I22" s="117">
        <v>-5868</v>
      </c>
      <c r="J22" s="117">
        <v>-4334</v>
      </c>
      <c r="K22" s="117">
        <v>-13648</v>
      </c>
      <c r="L22" s="117">
        <v>-3124</v>
      </c>
      <c r="M22" s="117">
        <v>-5185</v>
      </c>
      <c r="N22" s="117">
        <v>-5074</v>
      </c>
      <c r="O22" s="117">
        <v>-23999</v>
      </c>
      <c r="P22" s="117">
        <v>-5110</v>
      </c>
      <c r="Q22" s="396">
        <v>-3368</v>
      </c>
      <c r="R22" s="396">
        <v>-15180</v>
      </c>
      <c r="S22" s="396">
        <v>-17681</v>
      </c>
      <c r="T22" s="396">
        <v>-5410</v>
      </c>
      <c r="U22" s="396">
        <v>-46248</v>
      </c>
      <c r="V22" s="396">
        <v>-6681.9155600000004</v>
      </c>
      <c r="W22" s="396">
        <v>-11084.767469999999</v>
      </c>
      <c r="X22" s="396">
        <v>-3371.3028799999997</v>
      </c>
      <c r="Y22" s="396">
        <v>-5538.8410700000004</v>
      </c>
      <c r="Z22" s="396">
        <v>-4718.5450499999997</v>
      </c>
      <c r="AA22" s="396">
        <v>-24637.465369999998</v>
      </c>
      <c r="AB22" s="396">
        <v>-5877.6486799999993</v>
      </c>
      <c r="AC22" s="396">
        <v>-7622.184189999999</v>
      </c>
    </row>
    <row r="23" spans="3:29" s="2" customFormat="1" ht="18" customHeight="1" x14ac:dyDescent="0.25">
      <c r="C23" s="108" t="s">
        <v>37</v>
      </c>
      <c r="D23" s="117">
        <v>-64883</v>
      </c>
      <c r="E23" s="117">
        <v>-88848</v>
      </c>
      <c r="F23" s="117">
        <v>-92713</v>
      </c>
      <c r="G23" s="117">
        <v>-99143</v>
      </c>
      <c r="H23" s="117">
        <v>-87098</v>
      </c>
      <c r="I23" s="117">
        <v>-76317</v>
      </c>
      <c r="J23" s="117">
        <v>-90806</v>
      </c>
      <c r="K23" s="117">
        <v>-92717</v>
      </c>
      <c r="L23" s="117">
        <v>-5254</v>
      </c>
      <c r="M23" s="117">
        <v>-6263</v>
      </c>
      <c r="N23" s="117">
        <v>-5305</v>
      </c>
      <c r="O23" s="117">
        <v>-7537</v>
      </c>
      <c r="P23" s="117">
        <v>-4434</v>
      </c>
      <c r="Q23" s="396">
        <v>-5005</v>
      </c>
      <c r="R23" s="396">
        <v>-8394</v>
      </c>
      <c r="S23" s="396">
        <v>-6792</v>
      </c>
      <c r="T23" s="396">
        <v>-4339</v>
      </c>
      <c r="U23" s="396">
        <v>-1460</v>
      </c>
      <c r="V23" s="396">
        <v>-1258.7077300000001</v>
      </c>
      <c r="W23" s="396">
        <v>-5501.198550000001</v>
      </c>
      <c r="X23" s="396">
        <v>-1444.6466499999999</v>
      </c>
      <c r="Y23" s="396">
        <v>-1270</v>
      </c>
      <c r="Z23" s="396">
        <v>-2015.42452</v>
      </c>
      <c r="AA23" s="396">
        <v>-17909.948790000002</v>
      </c>
      <c r="AB23" s="396">
        <v>-5317.1550500000003</v>
      </c>
      <c r="AC23" s="396">
        <v>-5570.326579999999</v>
      </c>
    </row>
    <row r="24" spans="3:29" s="2" customFormat="1" ht="18" customHeight="1" x14ac:dyDescent="0.25">
      <c r="C24" s="108" t="s">
        <v>17</v>
      </c>
      <c r="D24" s="117">
        <v>-2084</v>
      </c>
      <c r="E24" s="117">
        <v>219</v>
      </c>
      <c r="F24" s="117">
        <v>-828</v>
      </c>
      <c r="G24" s="117">
        <v>-176197</v>
      </c>
      <c r="H24" s="117">
        <v>-1070</v>
      </c>
      <c r="I24" s="117">
        <v>-273</v>
      </c>
      <c r="J24" s="117">
        <v>270419</v>
      </c>
      <c r="K24" s="117">
        <v>-2926</v>
      </c>
      <c r="L24" s="117">
        <v>-577</v>
      </c>
      <c r="M24" s="117">
        <v>10854</v>
      </c>
      <c r="N24" s="117">
        <v>-3582</v>
      </c>
      <c r="O24" s="117">
        <v>196730</v>
      </c>
      <c r="P24" s="117">
        <v>-2652</v>
      </c>
      <c r="Q24" s="396">
        <v>15638</v>
      </c>
      <c r="R24" s="396">
        <v>3515649</v>
      </c>
      <c r="S24" s="396">
        <v>-7582</v>
      </c>
      <c r="T24" s="396">
        <v>-6535</v>
      </c>
      <c r="U24" s="396">
        <v>-6025</v>
      </c>
      <c r="V24" s="396">
        <v>-5785.2622199999996</v>
      </c>
      <c r="W24" s="396">
        <v>-9187.3101800000004</v>
      </c>
      <c r="X24" s="396">
        <v>-7321.32564</v>
      </c>
      <c r="Y24" s="396">
        <v>-3871.7714799999994</v>
      </c>
      <c r="Z24" s="396">
        <v>-6705.0315799999998</v>
      </c>
      <c r="AA24" s="396">
        <v>-57982.012000000002</v>
      </c>
      <c r="AB24" s="396">
        <v>-15077.43419</v>
      </c>
      <c r="AC24" s="396">
        <v>-15266.612120000003</v>
      </c>
    </row>
    <row r="25" spans="3:29" s="2" customFormat="1" ht="18" customHeight="1" x14ac:dyDescent="0.25">
      <c r="C25" s="110" t="s">
        <v>31</v>
      </c>
      <c r="D25" s="116">
        <v>37090</v>
      </c>
      <c r="E25" s="116">
        <v>68467</v>
      </c>
      <c r="F25" s="116">
        <v>52420</v>
      </c>
      <c r="G25" s="116">
        <v>96025</v>
      </c>
      <c r="H25" s="116">
        <v>67566</v>
      </c>
      <c r="I25" s="116">
        <v>81113</v>
      </c>
      <c r="J25" s="116">
        <v>56649</v>
      </c>
      <c r="K25" s="116">
        <v>71319</v>
      </c>
      <c r="L25" s="116">
        <v>46721</v>
      </c>
      <c r="M25" s="116">
        <v>61094</v>
      </c>
      <c r="N25" s="116">
        <v>52142</v>
      </c>
      <c r="O25" s="116">
        <v>76553</v>
      </c>
      <c r="P25" s="116">
        <v>50691</v>
      </c>
      <c r="Q25" s="399">
        <v>69379</v>
      </c>
      <c r="R25" s="399">
        <v>95958</v>
      </c>
      <c r="S25" s="399">
        <v>96841</v>
      </c>
      <c r="T25" s="399">
        <v>46710</v>
      </c>
      <c r="U25" s="399">
        <v>31063</v>
      </c>
      <c r="V25" s="399">
        <v>17755.803940000002</v>
      </c>
      <c r="W25" s="399">
        <v>15621.196059999998</v>
      </c>
      <c r="X25" s="399">
        <v>18315.055369999998</v>
      </c>
      <c r="Y25" s="399">
        <v>24599.825409999994</v>
      </c>
      <c r="Z25" s="399">
        <v>38267.152680000007</v>
      </c>
      <c r="AA25" s="399">
        <v>66042.179599999974</v>
      </c>
      <c r="AB25" s="399">
        <v>58141.859479999985</v>
      </c>
      <c r="AC25" s="399">
        <v>117774.98038000001</v>
      </c>
    </row>
    <row r="26" spans="3:29" s="2" customFormat="1" ht="18" customHeight="1" x14ac:dyDescent="0.25">
      <c r="C26" s="108" t="s">
        <v>272</v>
      </c>
      <c r="D26" s="117">
        <v>75666</v>
      </c>
      <c r="E26" s="117">
        <v>68919</v>
      </c>
      <c r="F26" s="117">
        <v>86294</v>
      </c>
      <c r="G26" s="117">
        <v>96084</v>
      </c>
      <c r="H26" s="117">
        <v>102432</v>
      </c>
      <c r="I26" s="117">
        <v>81186</v>
      </c>
      <c r="J26" s="117">
        <v>88362</v>
      </c>
      <c r="K26" s="117">
        <v>71419</v>
      </c>
      <c r="L26" s="117">
        <v>69189</v>
      </c>
      <c r="M26" s="117">
        <v>61346</v>
      </c>
      <c r="N26" s="117">
        <v>66690</v>
      </c>
      <c r="O26" s="117">
        <v>76832</v>
      </c>
      <c r="P26" s="117">
        <v>64547</v>
      </c>
      <c r="Q26" s="396">
        <v>69547</v>
      </c>
      <c r="R26" s="396">
        <v>112401</v>
      </c>
      <c r="S26" s="396">
        <v>97027</v>
      </c>
      <c r="T26" s="396">
        <v>73223</v>
      </c>
      <c r="U26" s="396">
        <v>31255</v>
      </c>
      <c r="V26" s="396">
        <v>17922</v>
      </c>
      <c r="W26" s="396">
        <v>16257</v>
      </c>
      <c r="X26" s="396">
        <v>21303.055369999998</v>
      </c>
      <c r="Y26" s="396">
        <v>24898.261639999993</v>
      </c>
      <c r="Z26" s="396">
        <v>38931.763690000007</v>
      </c>
      <c r="AA26" s="396">
        <v>66605.783289999978</v>
      </c>
      <c r="AB26" s="396">
        <v>85950.066819999993</v>
      </c>
      <c r="AC26" s="396">
        <v>118605.24912000001</v>
      </c>
    </row>
    <row r="27" spans="3:29" s="2" customFormat="1" ht="18" customHeight="1" x14ac:dyDescent="0.25">
      <c r="C27" s="108" t="s">
        <v>273</v>
      </c>
      <c r="D27" s="117">
        <v>-38576</v>
      </c>
      <c r="E27" s="117">
        <v>-452</v>
      </c>
      <c r="F27" s="117">
        <v>-33874</v>
      </c>
      <c r="G27" s="117">
        <v>-59</v>
      </c>
      <c r="H27" s="117">
        <v>-34866</v>
      </c>
      <c r="I27" s="117">
        <v>-73</v>
      </c>
      <c r="J27" s="117">
        <v>-31713</v>
      </c>
      <c r="K27" s="117">
        <v>-100</v>
      </c>
      <c r="L27" s="117">
        <v>-22468</v>
      </c>
      <c r="M27" s="117">
        <v>-252</v>
      </c>
      <c r="N27" s="117">
        <v>-14548</v>
      </c>
      <c r="O27" s="117">
        <v>-279</v>
      </c>
      <c r="P27" s="117">
        <v>-13856</v>
      </c>
      <c r="Q27" s="396">
        <v>-168</v>
      </c>
      <c r="R27" s="396">
        <v>-16443</v>
      </c>
      <c r="S27" s="396">
        <v>-186</v>
      </c>
      <c r="T27" s="396">
        <v>-26513</v>
      </c>
      <c r="U27" s="396">
        <v>-192</v>
      </c>
      <c r="V27" s="396">
        <v>-166.19605999999996</v>
      </c>
      <c r="W27" s="396">
        <v>-635.8039400000016</v>
      </c>
      <c r="X27" s="396">
        <v>-2988</v>
      </c>
      <c r="Y27" s="396">
        <v>-298.43622999999997</v>
      </c>
      <c r="Z27" s="396">
        <v>-664.61100999999996</v>
      </c>
      <c r="AA27" s="396">
        <v>-563.60368999999992</v>
      </c>
      <c r="AB27" s="396">
        <v>-27808.207340000004</v>
      </c>
      <c r="AC27" s="396">
        <v>-830.26874000000009</v>
      </c>
    </row>
    <row r="28" spans="3:29" s="2" customFormat="1" ht="18" customHeight="1" x14ac:dyDescent="0.25">
      <c r="C28" s="109" t="s">
        <v>44</v>
      </c>
      <c r="D28" s="115">
        <v>1147088</v>
      </c>
      <c r="E28" s="115">
        <v>1305355</v>
      </c>
      <c r="F28" s="115">
        <v>1200691</v>
      </c>
      <c r="G28" s="115">
        <v>1171283</v>
      </c>
      <c r="H28" s="115">
        <v>1205792</v>
      </c>
      <c r="I28" s="115">
        <v>1151135</v>
      </c>
      <c r="J28" s="115">
        <v>1475847</v>
      </c>
      <c r="K28" s="115">
        <v>1136425</v>
      </c>
      <c r="L28" s="115">
        <v>1097848</v>
      </c>
      <c r="M28" s="115">
        <v>1253947.7154900001</v>
      </c>
      <c r="N28" s="115">
        <v>1064434</v>
      </c>
      <c r="O28" s="115">
        <v>1234676.2845099999</v>
      </c>
      <c r="P28" s="115">
        <v>1236542</v>
      </c>
      <c r="Q28" s="397">
        <v>1339677.71361</v>
      </c>
      <c r="R28" s="397">
        <v>4874295</v>
      </c>
      <c r="S28" s="397">
        <v>1463289.28639</v>
      </c>
      <c r="T28" s="397">
        <v>1138907</v>
      </c>
      <c r="U28" s="397">
        <v>1182236</v>
      </c>
      <c r="V28" s="397">
        <v>1378288.6943999999</v>
      </c>
      <c r="W28" s="397">
        <v>1193208.5530539998</v>
      </c>
      <c r="X28" s="397">
        <v>1242374.7838999999</v>
      </c>
      <c r="Y28" s="397">
        <v>1024443.0259900002</v>
      </c>
      <c r="Z28" s="397">
        <v>1270974.8425</v>
      </c>
      <c r="AA28" s="397">
        <v>1541641.9659000004</v>
      </c>
      <c r="AB28" s="397">
        <v>1478751.16781</v>
      </c>
      <c r="AC28" s="397">
        <v>1734670.0549099997</v>
      </c>
    </row>
    <row r="29" spans="3:29" s="2" customFormat="1" ht="18" customHeight="1" x14ac:dyDescent="0.25">
      <c r="C29" s="119" t="s">
        <v>39</v>
      </c>
      <c r="D29" s="117">
        <v>-189404</v>
      </c>
      <c r="E29" s="117">
        <v>-218641</v>
      </c>
      <c r="F29" s="117">
        <v>-212761</v>
      </c>
      <c r="G29" s="117">
        <v>-189759</v>
      </c>
      <c r="H29" s="117">
        <v>-212989</v>
      </c>
      <c r="I29" s="117">
        <v>-194829</v>
      </c>
      <c r="J29" s="117">
        <v>-283628</v>
      </c>
      <c r="K29" s="117">
        <v>-228508</v>
      </c>
      <c r="L29" s="117">
        <v>-211347</v>
      </c>
      <c r="M29" s="117">
        <v>-191560</v>
      </c>
      <c r="N29" s="117">
        <v>-190655</v>
      </c>
      <c r="O29" s="117">
        <v>-517788</v>
      </c>
      <c r="P29" s="117">
        <v>-222784</v>
      </c>
      <c r="Q29" s="396">
        <v>-261285</v>
      </c>
      <c r="R29" s="396">
        <v>-1472645</v>
      </c>
      <c r="S29" s="396">
        <v>-298309</v>
      </c>
      <c r="T29" s="396">
        <v>-256186</v>
      </c>
      <c r="U29" s="396">
        <v>-225439</v>
      </c>
      <c r="V29" s="396">
        <v>-283654.82056000002</v>
      </c>
      <c r="W29" s="396">
        <v>-276589.01770000003</v>
      </c>
      <c r="X29" s="396">
        <v>-265312.71427</v>
      </c>
      <c r="Y29" s="396">
        <v>-270741.02797</v>
      </c>
      <c r="Z29" s="396">
        <v>-295153.44950000005</v>
      </c>
      <c r="AA29" s="396">
        <v>-315000.3485299999</v>
      </c>
      <c r="AB29" s="396">
        <v>-299320.09117999999</v>
      </c>
      <c r="AC29" s="396">
        <v>-328298.93579000002</v>
      </c>
    </row>
    <row r="30" spans="3:29" s="2" customFormat="1" ht="18" customHeight="1" x14ac:dyDescent="0.25">
      <c r="C30" s="113" t="s">
        <v>45</v>
      </c>
      <c r="D30" s="118">
        <v>957684</v>
      </c>
      <c r="E30" s="118">
        <v>1086714</v>
      </c>
      <c r="F30" s="118">
        <v>987930</v>
      </c>
      <c r="G30" s="118">
        <v>981524</v>
      </c>
      <c r="H30" s="118">
        <v>992803</v>
      </c>
      <c r="I30" s="118">
        <v>956306</v>
      </c>
      <c r="J30" s="118">
        <v>1192219</v>
      </c>
      <c r="K30" s="118">
        <v>907917</v>
      </c>
      <c r="L30" s="118">
        <v>886499</v>
      </c>
      <c r="M30" s="118">
        <v>1062387.7154900001</v>
      </c>
      <c r="N30" s="118">
        <v>873779</v>
      </c>
      <c r="O30" s="118">
        <v>716888.28450999991</v>
      </c>
      <c r="P30" s="118">
        <v>1013758</v>
      </c>
      <c r="Q30" s="400">
        <v>1078392.71361</v>
      </c>
      <c r="R30" s="400">
        <v>3401650</v>
      </c>
      <c r="S30" s="400">
        <v>1164980.28639</v>
      </c>
      <c r="T30" s="400">
        <v>882721</v>
      </c>
      <c r="U30" s="400">
        <v>956797</v>
      </c>
      <c r="V30" s="400">
        <v>1094633.87384</v>
      </c>
      <c r="W30" s="400">
        <v>916619.53535399982</v>
      </c>
      <c r="X30" s="400">
        <v>977062.06962999993</v>
      </c>
      <c r="Y30" s="400">
        <v>753701.99802000029</v>
      </c>
      <c r="Z30" s="400">
        <v>975821.39299999992</v>
      </c>
      <c r="AA30" s="400">
        <v>1226641.6173700006</v>
      </c>
      <c r="AB30" s="400">
        <v>1179431.07663</v>
      </c>
      <c r="AC30" s="400">
        <v>1406371.1191199997</v>
      </c>
    </row>
    <row r="31" spans="3:29" s="2" customFormat="1" x14ac:dyDescent="0.25">
      <c r="C31" s="240" t="s">
        <v>398</v>
      </c>
    </row>
    <row r="32" spans="3:29" s="2" customFormat="1" x14ac:dyDescent="0.25">
      <c r="C32" s="236" t="s">
        <v>399</v>
      </c>
    </row>
    <row r="33" spans="3:29" x14ac:dyDescent="0.25">
      <c r="C33" s="236" t="s">
        <v>404</v>
      </c>
      <c r="D33" s="16"/>
      <c r="E33" s="16"/>
      <c r="F33" s="16"/>
      <c r="G33" s="16"/>
      <c r="H33" s="16"/>
      <c r="I33" s="16"/>
      <c r="J33" s="16"/>
      <c r="K33" s="16"/>
      <c r="L33" s="16"/>
      <c r="M33" s="16"/>
      <c r="N33" s="16"/>
      <c r="O33" s="16"/>
      <c r="P33" s="16"/>
      <c r="Q33" s="16"/>
      <c r="R33" s="16"/>
      <c r="S33" s="16"/>
      <c r="T33" s="16"/>
      <c r="U33" s="16"/>
      <c r="V33" s="16"/>
      <c r="W33" s="16"/>
      <c r="X33" s="16"/>
    </row>
    <row r="34" spans="3:29" x14ac:dyDescent="0.25">
      <c r="D34" s="16"/>
      <c r="E34" s="16"/>
      <c r="F34" s="16"/>
      <c r="G34" s="16"/>
      <c r="H34" s="16"/>
      <c r="I34" s="16"/>
      <c r="J34" s="16"/>
      <c r="K34" s="16"/>
      <c r="L34" s="16"/>
      <c r="M34" s="16"/>
      <c r="N34" s="16"/>
      <c r="O34" s="16"/>
      <c r="P34" s="16"/>
      <c r="Q34" s="16"/>
      <c r="R34" s="16"/>
      <c r="S34" s="16"/>
      <c r="T34" s="16"/>
      <c r="U34" s="16"/>
      <c r="V34" s="16"/>
      <c r="W34" s="16"/>
      <c r="X34" s="16"/>
    </row>
    <row r="38" spans="3:29" x14ac:dyDescent="0.25">
      <c r="D38" s="174"/>
      <c r="E38" s="174"/>
      <c r="F38" s="174"/>
      <c r="G38" s="174"/>
      <c r="H38" s="174"/>
      <c r="I38" s="174"/>
      <c r="J38" s="174"/>
      <c r="K38" s="174"/>
      <c r="L38" s="174"/>
      <c r="M38" s="174"/>
      <c r="N38" s="174"/>
      <c r="O38" s="174"/>
      <c r="P38" s="174"/>
      <c r="Q38" s="174"/>
      <c r="R38" s="174"/>
      <c r="S38" s="174"/>
      <c r="T38" s="174"/>
      <c r="U38" s="174"/>
      <c r="V38" s="174"/>
      <c r="W38" s="174"/>
      <c r="X38" s="16"/>
      <c r="Y38" s="16"/>
      <c r="Z38" s="16"/>
      <c r="AA38" s="16"/>
      <c r="AB38" s="16"/>
      <c r="AC38" s="16"/>
    </row>
    <row r="39" spans="3:29" x14ac:dyDescent="0.25">
      <c r="D39" s="174"/>
      <c r="E39" s="174"/>
      <c r="F39" s="174"/>
      <c r="G39" s="174"/>
      <c r="H39" s="174"/>
      <c r="I39" s="174"/>
      <c r="J39" s="174"/>
      <c r="K39" s="174"/>
      <c r="L39" s="174"/>
      <c r="M39" s="174"/>
      <c r="N39" s="174"/>
      <c r="O39" s="174"/>
      <c r="P39" s="174"/>
      <c r="Q39" s="174"/>
      <c r="R39" s="174"/>
      <c r="S39" s="174"/>
      <c r="T39" s="174"/>
      <c r="U39" s="174"/>
      <c r="V39" s="174"/>
      <c r="W39" s="174"/>
      <c r="X39" s="16"/>
      <c r="Y39" s="16"/>
      <c r="Z39" s="16"/>
      <c r="AA39" s="16"/>
      <c r="AB39" s="16"/>
      <c r="AC39" s="16"/>
    </row>
    <row r="40" spans="3:29" x14ac:dyDescent="0.25">
      <c r="D40" s="174"/>
      <c r="E40" s="174"/>
      <c r="F40" s="174"/>
      <c r="G40" s="174"/>
      <c r="H40" s="174"/>
      <c r="I40" s="174"/>
      <c r="J40" s="174"/>
      <c r="K40" s="174"/>
      <c r="L40" s="174"/>
      <c r="M40" s="174"/>
      <c r="N40" s="174"/>
      <c r="O40" s="174"/>
      <c r="P40" s="174"/>
      <c r="Q40" s="174"/>
      <c r="R40" s="174"/>
      <c r="S40" s="174"/>
      <c r="T40" s="174"/>
      <c r="U40" s="174"/>
      <c r="V40" s="174"/>
      <c r="W40" s="174"/>
      <c r="X40" s="16"/>
      <c r="Y40" s="16"/>
      <c r="Z40" s="16"/>
      <c r="AA40" s="16"/>
      <c r="AB40" s="16"/>
      <c r="AC40" s="16"/>
    </row>
    <row r="41" spans="3:29" x14ac:dyDescent="0.25">
      <c r="D41" s="174"/>
      <c r="E41" s="174"/>
      <c r="F41" s="174"/>
      <c r="G41" s="174"/>
      <c r="H41" s="174"/>
      <c r="I41" s="174"/>
      <c r="J41" s="174"/>
      <c r="K41" s="174"/>
      <c r="L41" s="174"/>
      <c r="M41" s="174"/>
      <c r="N41" s="174"/>
      <c r="O41" s="174"/>
      <c r="P41" s="174"/>
      <c r="Q41" s="174"/>
      <c r="R41" s="174"/>
      <c r="S41" s="174"/>
      <c r="T41" s="174"/>
      <c r="U41" s="174"/>
      <c r="V41" s="174"/>
      <c r="W41" s="174"/>
      <c r="X41" s="16"/>
      <c r="Y41" s="16"/>
      <c r="Z41" s="16"/>
      <c r="AA41" s="16"/>
      <c r="AB41" s="16"/>
      <c r="AC41" s="16"/>
    </row>
    <row r="42" spans="3:29" x14ac:dyDescent="0.25">
      <c r="D42" s="174"/>
      <c r="E42" s="174"/>
      <c r="F42" s="174"/>
      <c r="G42" s="174"/>
      <c r="H42" s="174"/>
      <c r="I42" s="174"/>
      <c r="J42" s="174"/>
      <c r="K42" s="174"/>
      <c r="L42" s="174"/>
      <c r="M42" s="174"/>
      <c r="N42" s="174"/>
      <c r="O42" s="174"/>
      <c r="P42" s="174"/>
      <c r="Q42" s="174"/>
      <c r="R42" s="174"/>
      <c r="S42" s="174"/>
      <c r="T42" s="174"/>
      <c r="U42" s="174"/>
      <c r="V42" s="174"/>
      <c r="W42" s="174"/>
      <c r="X42" s="16"/>
      <c r="Y42" s="16"/>
      <c r="Z42" s="16"/>
      <c r="AA42" s="16"/>
      <c r="AB42" s="16"/>
      <c r="AC42" s="16"/>
    </row>
    <row r="43" spans="3:29" x14ac:dyDescent="0.25">
      <c r="D43" s="174"/>
      <c r="E43" s="174"/>
      <c r="F43" s="174"/>
      <c r="G43" s="174"/>
      <c r="H43" s="174"/>
      <c r="I43" s="174"/>
      <c r="J43" s="174"/>
      <c r="K43" s="174"/>
      <c r="L43" s="174"/>
      <c r="M43" s="174"/>
      <c r="N43" s="174"/>
      <c r="O43" s="174"/>
      <c r="P43" s="174"/>
      <c r="Q43" s="174"/>
      <c r="R43" s="174"/>
      <c r="S43" s="174"/>
      <c r="T43" s="174"/>
      <c r="U43" s="174"/>
      <c r="V43" s="174"/>
      <c r="W43" s="174"/>
      <c r="X43" s="16"/>
      <c r="Y43" s="16"/>
      <c r="Z43" s="16"/>
      <c r="AA43" s="16"/>
      <c r="AB43" s="16"/>
      <c r="AC43" s="16"/>
    </row>
    <row r="44" spans="3:29" x14ac:dyDescent="0.25">
      <c r="D44" s="174"/>
      <c r="E44" s="174"/>
      <c r="F44" s="174"/>
      <c r="G44" s="174"/>
      <c r="H44" s="174"/>
      <c r="I44" s="174"/>
      <c r="J44" s="174"/>
      <c r="K44" s="174"/>
      <c r="L44" s="174"/>
      <c r="M44" s="174"/>
      <c r="N44" s="174"/>
      <c r="O44" s="174"/>
      <c r="P44" s="174"/>
      <c r="Q44" s="174"/>
      <c r="R44" s="174"/>
      <c r="S44" s="174"/>
      <c r="T44" s="174"/>
      <c r="U44" s="174"/>
      <c r="V44" s="174"/>
      <c r="W44" s="174"/>
      <c r="X44" s="16"/>
      <c r="Y44" s="16"/>
      <c r="Z44" s="16"/>
      <c r="AA44" s="16"/>
      <c r="AB44" s="16"/>
      <c r="AC44" s="16"/>
    </row>
    <row r="45" spans="3:29" x14ac:dyDescent="0.25">
      <c r="D45" s="174"/>
      <c r="E45" s="174"/>
      <c r="F45" s="174"/>
      <c r="G45" s="174"/>
      <c r="H45" s="174"/>
      <c r="I45" s="174"/>
      <c r="J45" s="174"/>
      <c r="K45" s="174"/>
      <c r="L45" s="174"/>
      <c r="M45" s="174"/>
      <c r="N45" s="174"/>
      <c r="O45" s="174"/>
      <c r="P45" s="174"/>
      <c r="Q45" s="174"/>
      <c r="R45" s="174"/>
      <c r="S45" s="174"/>
      <c r="T45" s="174"/>
      <c r="U45" s="174"/>
      <c r="V45" s="174"/>
      <c r="W45" s="174"/>
      <c r="X45" s="16"/>
      <c r="Y45" s="16"/>
      <c r="Z45" s="16"/>
      <c r="AA45" s="16"/>
      <c r="AB45" s="16"/>
      <c r="AC45" s="16"/>
    </row>
    <row r="46" spans="3:29" x14ac:dyDescent="0.25">
      <c r="D46" s="174"/>
      <c r="E46" s="174"/>
      <c r="F46" s="174"/>
      <c r="G46" s="174"/>
      <c r="H46" s="174"/>
      <c r="I46" s="174"/>
      <c r="J46" s="174"/>
      <c r="K46" s="174"/>
      <c r="L46" s="174"/>
      <c r="M46" s="174"/>
      <c r="N46" s="174"/>
      <c r="O46" s="174"/>
      <c r="P46" s="174"/>
      <c r="Q46" s="174"/>
      <c r="R46" s="174"/>
      <c r="S46" s="174"/>
      <c r="T46" s="174"/>
      <c r="U46" s="174"/>
      <c r="V46" s="174"/>
      <c r="W46" s="174"/>
      <c r="X46" s="16"/>
      <c r="Y46" s="16"/>
      <c r="Z46" s="16"/>
      <c r="AA46" s="16"/>
      <c r="AB46" s="16"/>
      <c r="AC46" s="16"/>
    </row>
    <row r="47" spans="3:29" x14ac:dyDescent="0.25">
      <c r="D47" s="174"/>
      <c r="E47" s="174"/>
      <c r="F47" s="174"/>
      <c r="G47" s="174"/>
      <c r="H47" s="174"/>
      <c r="I47" s="174"/>
      <c r="J47" s="174"/>
      <c r="K47" s="174"/>
      <c r="L47" s="174"/>
      <c r="M47" s="174"/>
      <c r="N47" s="174"/>
      <c r="O47" s="174"/>
      <c r="P47" s="174"/>
      <c r="Q47" s="174"/>
      <c r="R47" s="174"/>
      <c r="S47" s="174"/>
      <c r="T47" s="174"/>
      <c r="U47" s="174"/>
      <c r="V47" s="174"/>
      <c r="W47" s="174"/>
      <c r="X47" s="16"/>
      <c r="Y47" s="16"/>
      <c r="Z47" s="16"/>
      <c r="AA47" s="16"/>
      <c r="AB47" s="16"/>
      <c r="AC47" s="16"/>
    </row>
    <row r="48" spans="3:29" x14ac:dyDescent="0.25">
      <c r="D48" s="174"/>
      <c r="E48" s="174"/>
      <c r="F48" s="174"/>
      <c r="G48" s="174"/>
      <c r="H48" s="174"/>
      <c r="I48" s="174"/>
      <c r="J48" s="174"/>
      <c r="K48" s="174"/>
      <c r="L48" s="174"/>
      <c r="M48" s="174"/>
      <c r="N48" s="174"/>
      <c r="O48" s="174"/>
      <c r="P48" s="174"/>
      <c r="Q48" s="174"/>
      <c r="R48" s="174"/>
      <c r="S48" s="174"/>
      <c r="T48" s="174"/>
      <c r="U48" s="174"/>
      <c r="V48" s="174"/>
      <c r="W48" s="174"/>
      <c r="X48" s="16"/>
      <c r="Y48" s="16"/>
      <c r="Z48" s="16"/>
      <c r="AA48" s="16"/>
      <c r="AB48" s="16"/>
      <c r="AC48" s="16"/>
    </row>
    <row r="49" spans="4:29" x14ac:dyDescent="0.25">
      <c r="D49" s="174"/>
      <c r="E49" s="174"/>
      <c r="F49" s="174"/>
      <c r="G49" s="174"/>
      <c r="H49" s="174"/>
      <c r="I49" s="174"/>
      <c r="J49" s="174"/>
      <c r="K49" s="174"/>
      <c r="L49" s="174"/>
      <c r="M49" s="174"/>
      <c r="N49" s="174"/>
      <c r="O49" s="174"/>
      <c r="P49" s="174"/>
      <c r="Q49" s="174"/>
      <c r="R49" s="174"/>
      <c r="S49" s="174"/>
      <c r="T49" s="174"/>
      <c r="U49" s="174"/>
      <c r="V49" s="174"/>
      <c r="W49" s="174"/>
      <c r="X49" s="16"/>
      <c r="Y49" s="16"/>
      <c r="Z49" s="16"/>
      <c r="AA49" s="16"/>
      <c r="AB49" s="16"/>
      <c r="AC49" s="16"/>
    </row>
    <row r="50" spans="4:29" x14ac:dyDescent="0.25">
      <c r="D50" s="174"/>
      <c r="E50" s="174"/>
      <c r="F50" s="174"/>
      <c r="G50" s="174"/>
      <c r="H50" s="174"/>
      <c r="I50" s="174"/>
      <c r="J50" s="174"/>
      <c r="K50" s="174"/>
      <c r="L50" s="174"/>
      <c r="M50" s="174"/>
      <c r="N50" s="174"/>
      <c r="O50" s="174"/>
      <c r="P50" s="174"/>
      <c r="Q50" s="174"/>
      <c r="R50" s="174"/>
      <c r="S50" s="174"/>
      <c r="T50" s="174"/>
      <c r="U50" s="174"/>
      <c r="V50" s="174"/>
      <c r="W50" s="174"/>
      <c r="X50" s="16"/>
      <c r="Y50" s="16"/>
      <c r="Z50" s="16"/>
      <c r="AA50" s="16"/>
      <c r="AB50" s="16"/>
      <c r="AC50" s="16"/>
    </row>
    <row r="51" spans="4:29" x14ac:dyDescent="0.25">
      <c r="D51" s="174"/>
      <c r="E51" s="174"/>
      <c r="F51" s="174"/>
      <c r="G51" s="174"/>
      <c r="H51" s="174"/>
      <c r="I51" s="174"/>
      <c r="J51" s="174"/>
      <c r="K51" s="174"/>
      <c r="L51" s="174"/>
      <c r="M51" s="174"/>
      <c r="N51" s="174"/>
      <c r="O51" s="174"/>
      <c r="P51" s="174"/>
      <c r="Q51" s="174"/>
      <c r="R51" s="174"/>
      <c r="S51" s="174"/>
      <c r="T51" s="174"/>
      <c r="U51" s="174"/>
      <c r="V51" s="174"/>
      <c r="W51" s="174"/>
      <c r="X51" s="16"/>
      <c r="Y51" s="16"/>
      <c r="Z51" s="16"/>
      <c r="AA51" s="16"/>
      <c r="AB51" s="16"/>
      <c r="AC51" s="16"/>
    </row>
    <row r="52" spans="4:29" x14ac:dyDescent="0.25">
      <c r="D52" s="174"/>
      <c r="E52" s="174"/>
      <c r="F52" s="174"/>
      <c r="G52" s="174"/>
      <c r="H52" s="174"/>
      <c r="I52" s="174"/>
      <c r="J52" s="174"/>
      <c r="K52" s="174"/>
      <c r="L52" s="174"/>
      <c r="M52" s="174"/>
      <c r="N52" s="174"/>
      <c r="O52" s="174"/>
      <c r="P52" s="174"/>
      <c r="Q52" s="174"/>
      <c r="R52" s="174"/>
      <c r="S52" s="174"/>
      <c r="T52" s="174"/>
      <c r="U52" s="174"/>
      <c r="V52" s="174"/>
      <c r="W52" s="174"/>
      <c r="X52" s="16"/>
      <c r="Y52" s="16"/>
      <c r="Z52" s="16"/>
      <c r="AA52" s="16"/>
      <c r="AB52" s="16"/>
      <c r="AC52" s="16"/>
    </row>
    <row r="53" spans="4:29" x14ac:dyDescent="0.25">
      <c r="D53" s="174"/>
      <c r="E53" s="174"/>
      <c r="F53" s="174"/>
      <c r="G53" s="174"/>
      <c r="H53" s="174"/>
      <c r="I53" s="174"/>
      <c r="J53" s="174"/>
      <c r="K53" s="174"/>
      <c r="L53" s="174"/>
      <c r="M53" s="174"/>
      <c r="N53" s="174"/>
      <c r="O53" s="174"/>
      <c r="P53" s="174"/>
      <c r="Q53" s="174"/>
      <c r="R53" s="174"/>
      <c r="S53" s="174"/>
      <c r="T53" s="174"/>
      <c r="U53" s="174"/>
      <c r="V53" s="174"/>
      <c r="W53" s="174"/>
      <c r="X53" s="16"/>
      <c r="Y53" s="16"/>
      <c r="Z53" s="16"/>
      <c r="AA53" s="16"/>
      <c r="AB53" s="16"/>
      <c r="AC53" s="16"/>
    </row>
    <row r="54" spans="4:29" x14ac:dyDescent="0.25">
      <c r="D54" s="174"/>
      <c r="E54" s="174"/>
      <c r="F54" s="174"/>
      <c r="G54" s="174"/>
      <c r="H54" s="174"/>
      <c r="I54" s="174"/>
      <c r="J54" s="174"/>
      <c r="K54" s="174"/>
      <c r="L54" s="174"/>
      <c r="M54" s="174"/>
      <c r="N54" s="174"/>
      <c r="O54" s="174"/>
      <c r="P54" s="174"/>
      <c r="Q54" s="174"/>
      <c r="R54" s="174"/>
      <c r="S54" s="174"/>
      <c r="T54" s="174"/>
      <c r="U54" s="174"/>
      <c r="V54" s="174"/>
      <c r="W54" s="174"/>
      <c r="X54" s="16"/>
      <c r="Y54" s="16"/>
      <c r="Z54" s="16"/>
      <c r="AA54" s="16"/>
      <c r="AB54" s="16"/>
      <c r="AC54" s="16"/>
    </row>
    <row r="55" spans="4:29" x14ac:dyDescent="0.25">
      <c r="D55" s="174"/>
      <c r="E55" s="174"/>
      <c r="F55" s="174"/>
      <c r="G55" s="174"/>
      <c r="H55" s="174"/>
      <c r="I55" s="174"/>
      <c r="J55" s="174"/>
      <c r="K55" s="174"/>
      <c r="L55" s="174"/>
      <c r="M55" s="174"/>
      <c r="N55" s="174"/>
      <c r="O55" s="174"/>
      <c r="P55" s="174"/>
      <c r="Q55" s="174"/>
      <c r="R55" s="174"/>
      <c r="S55" s="174"/>
      <c r="T55" s="174"/>
      <c r="U55" s="174"/>
      <c r="V55" s="174"/>
      <c r="W55" s="174"/>
      <c r="X55" s="16"/>
      <c r="Y55" s="16"/>
      <c r="Z55" s="16"/>
      <c r="AA55" s="16"/>
      <c r="AB55" s="16"/>
      <c r="AC55" s="16"/>
    </row>
    <row r="56" spans="4:29" x14ac:dyDescent="0.25">
      <c r="D56" s="174"/>
      <c r="E56" s="174"/>
      <c r="F56" s="174"/>
      <c r="G56" s="174"/>
      <c r="H56" s="174"/>
      <c r="I56" s="174"/>
      <c r="J56" s="174"/>
      <c r="K56" s="174"/>
      <c r="L56" s="174"/>
      <c r="M56" s="174"/>
      <c r="N56" s="174"/>
      <c r="O56" s="174"/>
      <c r="P56" s="174"/>
      <c r="Q56" s="174"/>
      <c r="R56" s="174"/>
      <c r="S56" s="174"/>
      <c r="T56" s="174"/>
      <c r="U56" s="174"/>
      <c r="V56" s="174"/>
      <c r="W56" s="174"/>
      <c r="X56" s="16"/>
      <c r="Y56" s="16"/>
      <c r="Z56" s="16"/>
      <c r="AA56" s="16"/>
      <c r="AB56" s="16"/>
      <c r="AC56" s="16"/>
    </row>
    <row r="57" spans="4:29" x14ac:dyDescent="0.25">
      <c r="D57" s="174"/>
      <c r="E57" s="174"/>
      <c r="F57" s="174"/>
      <c r="G57" s="174"/>
      <c r="H57" s="174"/>
      <c r="I57" s="174"/>
      <c r="J57" s="174"/>
      <c r="K57" s="174"/>
      <c r="L57" s="174"/>
      <c r="M57" s="174"/>
      <c r="N57" s="174"/>
      <c r="O57" s="174"/>
      <c r="P57" s="174"/>
      <c r="Q57" s="174"/>
      <c r="R57" s="174"/>
      <c r="S57" s="174"/>
      <c r="T57" s="174"/>
      <c r="U57" s="174"/>
      <c r="V57" s="174"/>
      <c r="W57" s="174"/>
      <c r="X57" s="16"/>
      <c r="Y57" s="16"/>
      <c r="Z57" s="16"/>
      <c r="AA57" s="16"/>
      <c r="AB57" s="16"/>
      <c r="AC57" s="16"/>
    </row>
    <row r="58" spans="4:29" x14ac:dyDescent="0.25">
      <c r="D58" s="174"/>
      <c r="E58" s="174"/>
      <c r="F58" s="174"/>
      <c r="G58" s="174"/>
      <c r="H58" s="174"/>
      <c r="I58" s="174"/>
      <c r="J58" s="174"/>
      <c r="K58" s="174"/>
      <c r="L58" s="174"/>
      <c r="M58" s="174"/>
      <c r="N58" s="174"/>
      <c r="O58" s="174"/>
      <c r="P58" s="174"/>
      <c r="Q58" s="174"/>
      <c r="R58" s="174"/>
      <c r="S58" s="174"/>
      <c r="T58" s="174"/>
      <c r="U58" s="174"/>
      <c r="V58" s="174"/>
      <c r="W58" s="174"/>
      <c r="X58" s="16"/>
      <c r="Y58" s="16"/>
      <c r="Z58" s="16"/>
      <c r="AA58" s="16"/>
      <c r="AB58" s="16"/>
      <c r="AC58" s="16"/>
    </row>
    <row r="59" spans="4:29" x14ac:dyDescent="0.25">
      <c r="D59" s="174"/>
      <c r="E59" s="174"/>
      <c r="F59" s="174"/>
      <c r="G59" s="174"/>
      <c r="H59" s="174"/>
      <c r="I59" s="174"/>
      <c r="J59" s="174"/>
      <c r="K59" s="174"/>
      <c r="L59" s="174"/>
      <c r="M59" s="174"/>
      <c r="N59" s="174"/>
      <c r="O59" s="174"/>
      <c r="P59" s="174"/>
      <c r="Q59" s="174"/>
      <c r="R59" s="174"/>
      <c r="S59" s="174"/>
      <c r="T59" s="174"/>
      <c r="U59" s="174"/>
      <c r="V59" s="174"/>
      <c r="W59" s="174"/>
      <c r="X59" s="16"/>
      <c r="Y59" s="16"/>
      <c r="Z59" s="16"/>
      <c r="AA59" s="16"/>
      <c r="AB59" s="16"/>
      <c r="AC59"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C72"/>
  <sheetViews>
    <sheetView showGridLines="0" zoomScaleNormal="100" workbookViewId="0">
      <pane xSplit="3" ySplit="8" topLeftCell="U9" activePane="bottomRight" state="frozen"/>
      <selection activeCell="AO28" sqref="AO28"/>
      <selection pane="topRight" activeCell="AO28" sqref="AO28"/>
      <selection pane="bottomLeft" activeCell="AO28" sqref="AO28"/>
      <selection pane="bottomRight" activeCell="C1" sqref="C1"/>
    </sheetView>
  </sheetViews>
  <sheetFormatPr defaultColWidth="12.81640625" defaultRowHeight="12.5" x14ac:dyDescent="0.25"/>
  <cols>
    <col min="1" max="2" width="1.81640625" customWidth="1"/>
    <col min="3" max="3" width="67.1796875" customWidth="1"/>
    <col min="4" max="4" width="13.81640625" bestFit="1" customWidth="1"/>
  </cols>
  <sheetData>
    <row r="1" spans="3:29" s="219" customFormat="1" ht="86.15" customHeight="1" x14ac:dyDescent="0.25">
      <c r="C1" s="221" t="s">
        <v>202</v>
      </c>
    </row>
    <row r="2" spans="3:29" s="222" customFormat="1" ht="10" customHeight="1" x14ac:dyDescent="0.25"/>
    <row r="3" spans="3:29" s="192" customFormat="1" ht="10" customHeight="1" x14ac:dyDescent="0.25"/>
    <row r="4" spans="3:29" s="192" customFormat="1" ht="10" customHeight="1" x14ac:dyDescent="0.25"/>
    <row r="5" spans="3:29" s="192" customFormat="1" ht="10" customHeight="1" x14ac:dyDescent="0.25">
      <c r="C5" s="483" t="s">
        <v>614</v>
      </c>
    </row>
    <row r="6" spans="3:29" s="192" customFormat="1" ht="10" customHeight="1" x14ac:dyDescent="0.25">
      <c r="C6" s="483"/>
    </row>
    <row r="7" spans="3:29" s="2" customFormat="1" ht="18" customHeight="1" x14ac:dyDescent="0.25">
      <c r="C7" s="466"/>
      <c r="D7" s="485" t="s">
        <v>15</v>
      </c>
      <c r="E7" s="485"/>
      <c r="F7" s="485"/>
      <c r="G7" s="485"/>
      <c r="H7" s="485"/>
    </row>
    <row r="8" spans="3:29" s="2" customFormat="1" ht="18" customHeight="1" x14ac:dyDescent="0.25">
      <c r="C8" s="8" t="s">
        <v>14</v>
      </c>
      <c r="D8" s="9" t="s">
        <v>515</v>
      </c>
      <c r="E8" s="9" t="s">
        <v>516</v>
      </c>
      <c r="F8" s="9" t="s">
        <v>517</v>
      </c>
      <c r="G8" s="9" t="s">
        <v>518</v>
      </c>
      <c r="H8" s="9" t="s">
        <v>519</v>
      </c>
      <c r="I8" s="9" t="s">
        <v>520</v>
      </c>
      <c r="J8" s="9" t="s">
        <v>521</v>
      </c>
      <c r="K8" s="9" t="s">
        <v>522</v>
      </c>
      <c r="L8" s="9" t="s">
        <v>523</v>
      </c>
      <c r="M8" s="9" t="s">
        <v>524</v>
      </c>
      <c r="N8" s="9" t="s">
        <v>525</v>
      </c>
      <c r="O8" s="9" t="s">
        <v>526</v>
      </c>
      <c r="P8" s="9" t="s">
        <v>527</v>
      </c>
      <c r="Q8" s="277" t="s">
        <v>528</v>
      </c>
      <c r="R8" s="277" t="s">
        <v>529</v>
      </c>
      <c r="S8" s="277" t="s">
        <v>530</v>
      </c>
      <c r="T8" s="277" t="s">
        <v>531</v>
      </c>
      <c r="U8" s="277" t="s">
        <v>532</v>
      </c>
      <c r="V8" s="277" t="s">
        <v>533</v>
      </c>
      <c r="W8" s="277" t="s">
        <v>534</v>
      </c>
      <c r="X8" s="277" t="s">
        <v>535</v>
      </c>
      <c r="Y8" s="277" t="s">
        <v>536</v>
      </c>
      <c r="Z8" s="277" t="s">
        <v>537</v>
      </c>
      <c r="AA8" s="277" t="s">
        <v>538</v>
      </c>
      <c r="AB8" s="277" t="s">
        <v>539</v>
      </c>
      <c r="AC8" s="277" t="s">
        <v>540</v>
      </c>
    </row>
    <row r="9" spans="3:29" s="2" customFormat="1" ht="18" customHeight="1" x14ac:dyDescent="0.25">
      <c r="C9" s="107" t="s">
        <v>41</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95">
        <v>1324350.71361</v>
      </c>
      <c r="R9" s="395">
        <v>1347856</v>
      </c>
      <c r="S9" s="395">
        <v>1430887.56079</v>
      </c>
      <c r="T9" s="395">
        <v>1169376</v>
      </c>
      <c r="U9" s="395">
        <v>1257823</v>
      </c>
      <c r="V9" s="395">
        <v>1435194.04901</v>
      </c>
      <c r="W9" s="395">
        <v>1269375.5959339999</v>
      </c>
      <c r="X9" s="395">
        <v>1290765.88964</v>
      </c>
      <c r="Y9" s="395">
        <v>1080094.4005099998</v>
      </c>
      <c r="Z9" s="395">
        <v>1310217.42288</v>
      </c>
      <c r="AA9" s="395">
        <v>1644863.4310300003</v>
      </c>
      <c r="AB9" s="395">
        <v>1511308.6791899998</v>
      </c>
      <c r="AC9" s="395">
        <v>1716664.1660999998</v>
      </c>
    </row>
    <row r="10" spans="3:29" s="2" customFormat="1" ht="18" customHeight="1" x14ac:dyDescent="0.25">
      <c r="C10" s="265" t="s">
        <v>236</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402">
        <v>743093</v>
      </c>
      <c r="R10" s="402">
        <v>785463</v>
      </c>
      <c r="S10" s="402">
        <v>869506</v>
      </c>
      <c r="T10" s="402">
        <v>780618</v>
      </c>
      <c r="U10" s="402">
        <v>738367</v>
      </c>
      <c r="V10" s="402">
        <v>882984.16868999996</v>
      </c>
      <c r="W10" s="402">
        <v>849309.50796399999</v>
      </c>
      <c r="X10" s="402">
        <v>820242.82495000004</v>
      </c>
      <c r="Y10" s="402">
        <v>846983.11827999994</v>
      </c>
      <c r="Z10" s="402">
        <v>909308.24647000013</v>
      </c>
      <c r="AA10" s="402">
        <v>919052.18382999999</v>
      </c>
      <c r="AB10" s="402">
        <v>906025.44139999978</v>
      </c>
      <c r="AC10" s="402">
        <v>949281.61871999979</v>
      </c>
    </row>
    <row r="11" spans="3:29" s="2" customFormat="1" ht="18" customHeight="1" x14ac:dyDescent="0.25">
      <c r="C11" s="122" t="s">
        <v>21</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97">
        <v>581257.71360999998</v>
      </c>
      <c r="R11" s="397">
        <v>562393</v>
      </c>
      <c r="S11" s="397">
        <v>561381.56079000002</v>
      </c>
      <c r="T11" s="397">
        <v>388758</v>
      </c>
      <c r="U11" s="397">
        <v>519456</v>
      </c>
      <c r="V11" s="397">
        <v>552209.88032</v>
      </c>
      <c r="W11" s="397">
        <v>420066.08796999999</v>
      </c>
      <c r="X11" s="397">
        <v>470523.06468999997</v>
      </c>
      <c r="Y11" s="397">
        <v>233111.28222999995</v>
      </c>
      <c r="Z11" s="397">
        <v>400909.17640999996</v>
      </c>
      <c r="AA11" s="397">
        <v>725811.24720000033</v>
      </c>
      <c r="AB11" s="397">
        <v>605283.23779000004</v>
      </c>
      <c r="AC11" s="397">
        <v>767382.54738</v>
      </c>
    </row>
    <row r="12" spans="3:29" s="2" customFormat="1" ht="18" customHeight="1" x14ac:dyDescent="0.25">
      <c r="C12" s="366" t="s">
        <v>396</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402">
        <v>287600.39899999998</v>
      </c>
      <c r="R12" s="402">
        <v>296950</v>
      </c>
      <c r="S12" s="402">
        <v>249854.75120000003</v>
      </c>
      <c r="T12" s="402">
        <v>242768</v>
      </c>
      <c r="U12" s="402">
        <v>278612</v>
      </c>
      <c r="V12" s="402">
        <v>258345.94407</v>
      </c>
      <c r="W12" s="402">
        <v>306817.05361</v>
      </c>
      <c r="X12" s="402">
        <v>245078.73319999999</v>
      </c>
      <c r="Y12" s="402">
        <v>178468.07004999995</v>
      </c>
      <c r="Z12" s="402">
        <v>242185.44089999999</v>
      </c>
      <c r="AA12" s="402">
        <v>401287.67322000017</v>
      </c>
      <c r="AB12" s="402">
        <v>262551.80966000003</v>
      </c>
      <c r="AC12" s="402">
        <v>546844.79878999991</v>
      </c>
    </row>
    <row r="13" spans="3:29" s="2" customFormat="1" ht="18" customHeight="1" x14ac:dyDescent="0.25">
      <c r="C13" s="366" t="s">
        <v>608</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1">
        <v>0</v>
      </c>
      <c r="Q13" s="191">
        <v>0</v>
      </c>
      <c r="R13" s="191">
        <v>0</v>
      </c>
      <c r="S13" s="191">
        <v>0</v>
      </c>
      <c r="T13" s="191">
        <v>0</v>
      </c>
      <c r="U13" s="191">
        <v>0</v>
      </c>
      <c r="V13" s="191">
        <v>0</v>
      </c>
      <c r="W13" s="191">
        <v>0</v>
      </c>
      <c r="X13" s="191">
        <v>0</v>
      </c>
      <c r="Y13" s="191">
        <v>0</v>
      </c>
      <c r="Z13" s="191">
        <v>0</v>
      </c>
      <c r="AA13" s="191">
        <v>0</v>
      </c>
      <c r="AB13" s="191">
        <v>0</v>
      </c>
      <c r="AC13" s="191">
        <v>0</v>
      </c>
    </row>
    <row r="14" spans="3:29" s="2" customFormat="1" ht="18" customHeight="1" x14ac:dyDescent="0.25">
      <c r="C14" s="366" t="s">
        <v>3</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402">
        <v>209621</v>
      </c>
      <c r="R14" s="402">
        <v>248589</v>
      </c>
      <c r="S14" s="402">
        <v>300078.12419999996</v>
      </c>
      <c r="T14" s="402">
        <v>121198</v>
      </c>
      <c r="U14" s="402">
        <v>209656</v>
      </c>
      <c r="V14" s="402">
        <v>265044.55337000004</v>
      </c>
      <c r="W14" s="402">
        <v>90480.473580000005</v>
      </c>
      <c r="X14" s="402">
        <v>191873.87964</v>
      </c>
      <c r="Y14" s="402">
        <v>38631.142799999994</v>
      </c>
      <c r="Z14" s="402">
        <v>119071.60461000001</v>
      </c>
      <c r="AA14" s="402">
        <v>406966.8936500001</v>
      </c>
      <c r="AB14" s="402">
        <v>301908.95455000002</v>
      </c>
      <c r="AC14" s="402">
        <v>172297.59006000002</v>
      </c>
    </row>
    <row r="15" spans="3:29" s="2" customFormat="1" ht="18" customHeight="1" x14ac:dyDescent="0.25">
      <c r="C15" s="366"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8">
        <v>15294</v>
      </c>
      <c r="R15" s="398">
        <v>18662</v>
      </c>
      <c r="S15" s="398">
        <v>11898</v>
      </c>
      <c r="T15" s="398">
        <v>25247</v>
      </c>
      <c r="U15" s="398">
        <v>30193</v>
      </c>
      <c r="V15" s="398">
        <v>28715.471740000008</v>
      </c>
      <c r="W15" s="398">
        <v>21625.112139999987</v>
      </c>
      <c r="X15" s="398">
        <v>32244.406480000001</v>
      </c>
      <c r="Y15" s="398">
        <v>14216.813110000003</v>
      </c>
      <c r="Z15" s="398">
        <v>39633.218739999997</v>
      </c>
      <c r="AA15" s="398">
        <v>-83753.178409999993</v>
      </c>
      <c r="AB15" s="398">
        <v>35455.74035</v>
      </c>
      <c r="AC15" s="398">
        <v>42783.008050000004</v>
      </c>
    </row>
    <row r="16" spans="3:29" s="2" customFormat="1" ht="18" customHeight="1" x14ac:dyDescent="0.25">
      <c r="C16" s="366" t="s">
        <v>394</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8">
        <v>69347.596000000005</v>
      </c>
      <c r="R16" s="191">
        <v>0</v>
      </c>
      <c r="S16" s="191">
        <v>0</v>
      </c>
      <c r="T16" s="191">
        <v>0</v>
      </c>
      <c r="U16" s="191">
        <v>0</v>
      </c>
      <c r="V16" s="191">
        <v>0</v>
      </c>
      <c r="W16" s="191">
        <v>0</v>
      </c>
      <c r="X16" s="191">
        <v>0</v>
      </c>
      <c r="Y16" s="191">
        <v>0</v>
      </c>
      <c r="Z16" s="191">
        <v>0</v>
      </c>
      <c r="AA16" s="191">
        <v>0</v>
      </c>
      <c r="AB16" s="191">
        <v>0</v>
      </c>
      <c r="AC16" s="191">
        <v>0</v>
      </c>
    </row>
    <row r="17" spans="3:29" s="2" customFormat="1" ht="18" customHeight="1" x14ac:dyDescent="0.25">
      <c r="C17" s="366" t="s">
        <v>395</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8">
        <v>2758</v>
      </c>
      <c r="R17" s="398">
        <v>2966</v>
      </c>
      <c r="S17" s="398">
        <v>4152</v>
      </c>
      <c r="T17" s="398">
        <v>4632</v>
      </c>
      <c r="U17" s="398">
        <v>5344</v>
      </c>
      <c r="V17" s="398">
        <v>3426.800130000001</v>
      </c>
      <c r="W17" s="398">
        <v>4299.3203599999997</v>
      </c>
      <c r="X17" s="398">
        <v>5087.5741900000003</v>
      </c>
      <c r="Y17" s="398">
        <v>4122.2470999999987</v>
      </c>
      <c r="Z17" s="398">
        <v>3590.7194700000005</v>
      </c>
      <c r="AA17" s="398">
        <v>4282.8103499999997</v>
      </c>
      <c r="AB17" s="398">
        <v>6205.2922400000007</v>
      </c>
      <c r="AC17" s="398">
        <v>4822.1847099999986</v>
      </c>
    </row>
    <row r="18" spans="3:29" s="2" customFormat="1" ht="18" customHeight="1" x14ac:dyDescent="0.25">
      <c r="C18" s="366" t="s">
        <v>336</v>
      </c>
      <c r="D18" s="126">
        <v>0</v>
      </c>
      <c r="E18" s="126">
        <v>0</v>
      </c>
      <c r="F18" s="126">
        <v>0</v>
      </c>
      <c r="G18" s="126">
        <v>0</v>
      </c>
      <c r="H18" s="126">
        <v>0</v>
      </c>
      <c r="I18" s="126">
        <v>0</v>
      </c>
      <c r="J18" s="126">
        <v>0</v>
      </c>
      <c r="K18" s="126">
        <v>0</v>
      </c>
      <c r="L18" s="126">
        <v>0</v>
      </c>
      <c r="M18" s="126">
        <v>0</v>
      </c>
      <c r="N18" s="126">
        <v>-10</v>
      </c>
      <c r="O18" s="126">
        <v>-1000</v>
      </c>
      <c r="P18" s="126">
        <v>-1535</v>
      </c>
      <c r="Q18" s="398">
        <v>-3363.2813900000001</v>
      </c>
      <c r="R18" s="398">
        <v>-4774</v>
      </c>
      <c r="S18" s="398">
        <v>-4601.7186099999999</v>
      </c>
      <c r="T18" s="398">
        <v>-5087</v>
      </c>
      <c r="U18" s="398">
        <v>-4349</v>
      </c>
      <c r="V18" s="398">
        <v>-3322.8889900000004</v>
      </c>
      <c r="W18" s="398">
        <v>-3155.8717199999987</v>
      </c>
      <c r="X18" s="398">
        <v>-3761.52882</v>
      </c>
      <c r="Y18" s="398">
        <v>-2326.9908299999997</v>
      </c>
      <c r="Z18" s="398">
        <v>-3571.8073100000006</v>
      </c>
      <c r="AA18" s="398">
        <v>-2972.9516099999996</v>
      </c>
      <c r="AB18" s="398">
        <v>-838.55901000000006</v>
      </c>
      <c r="AC18" s="398">
        <v>634.96577000000002</v>
      </c>
    </row>
    <row r="19" spans="3:29" s="2" customFormat="1" ht="18" customHeight="1" x14ac:dyDescent="0.25">
      <c r="C19" s="122" t="s">
        <v>307</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7">
        <v>-48014</v>
      </c>
      <c r="R19" s="397">
        <v>-46841</v>
      </c>
      <c r="S19" s="397">
        <v>-47184</v>
      </c>
      <c r="T19" s="397">
        <v>-45460</v>
      </c>
      <c r="U19" s="397">
        <v>-36778</v>
      </c>
      <c r="V19" s="397">
        <v>-45618.963459999999</v>
      </c>
      <c r="W19" s="397">
        <v>-49011.484870000008</v>
      </c>
      <c r="X19" s="397">
        <v>-40342.174019999999</v>
      </c>
      <c r="Y19" s="397">
        <v>-54092.252300000015</v>
      </c>
      <c r="Z19" s="397">
        <v>-49093.958749999991</v>
      </c>
      <c r="AA19" s="397">
        <v>-50301.829400000002</v>
      </c>
      <c r="AB19" s="397">
        <v>-48037.36161</v>
      </c>
      <c r="AC19" s="397">
        <v>-53762.524530000002</v>
      </c>
    </row>
    <row r="20" spans="3:29" s="2" customFormat="1" ht="18" customHeight="1" x14ac:dyDescent="0.25">
      <c r="C20" s="122" t="s">
        <v>306</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97">
        <v>-6038</v>
      </c>
      <c r="R20" s="397">
        <v>-34775</v>
      </c>
      <c r="S20" s="397">
        <v>-49309</v>
      </c>
      <c r="T20" s="397">
        <v>-31719</v>
      </c>
      <c r="U20" s="397">
        <v>-31969.174030000002</v>
      </c>
      <c r="V20" s="397">
        <v>-26945.021059999995</v>
      </c>
      <c r="W20" s="397">
        <v>-42776.754069999995</v>
      </c>
      <c r="X20" s="397">
        <v>-26363.987089999995</v>
      </c>
      <c r="Y20" s="397">
        <v>-26158.84763</v>
      </c>
      <c r="Z20" s="397">
        <v>-28415.774310000001</v>
      </c>
      <c r="AA20" s="397">
        <v>-118961.81533</v>
      </c>
      <c r="AB20" s="397">
        <v>-42662.009250000003</v>
      </c>
      <c r="AC20" s="397">
        <v>-46007.067040000002</v>
      </c>
    </row>
    <row r="21" spans="3:29" s="2" customFormat="1" ht="18" customHeight="1" x14ac:dyDescent="0.25">
      <c r="C21" s="265" t="s">
        <v>244</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402">
        <v>-13303</v>
      </c>
      <c r="R21" s="402">
        <v>-14753</v>
      </c>
      <c r="S21" s="402">
        <v>-17254</v>
      </c>
      <c r="T21" s="402">
        <v>-15435</v>
      </c>
      <c r="U21" s="402">
        <v>-16139</v>
      </c>
      <c r="V21" s="402">
        <v>-15316.309579999997</v>
      </c>
      <c r="W21" s="402">
        <v>-17003.477869999999</v>
      </c>
      <c r="X21" s="402">
        <v>-14226.711919999998</v>
      </c>
      <c r="Y21" s="402">
        <v>-15478.235080000002</v>
      </c>
      <c r="Z21" s="402">
        <v>-14976.773160000001</v>
      </c>
      <c r="AA21" s="402">
        <v>-18432.389169999995</v>
      </c>
      <c r="AB21" s="402">
        <v>-16389.77133</v>
      </c>
      <c r="AC21" s="402">
        <v>-17547.944149999999</v>
      </c>
    </row>
    <row r="22" spans="3:29" s="2" customFormat="1" ht="18" customHeight="1" x14ac:dyDescent="0.25">
      <c r="C22" s="265" t="s">
        <v>245</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402">
        <v>-3368</v>
      </c>
      <c r="R22" s="402">
        <v>-7541</v>
      </c>
      <c r="S22" s="402">
        <v>-17681</v>
      </c>
      <c r="T22" s="402">
        <v>-5410</v>
      </c>
      <c r="U22" s="402">
        <v>-8345.1740300000019</v>
      </c>
      <c r="V22" s="402">
        <v>-6681.9155600000004</v>
      </c>
      <c r="W22" s="402">
        <v>-11084.767469999999</v>
      </c>
      <c r="X22" s="402">
        <v>-3371.3028799999997</v>
      </c>
      <c r="Y22" s="402">
        <v>-5538.8410700000004</v>
      </c>
      <c r="Z22" s="402">
        <v>-4718.5450499999997</v>
      </c>
      <c r="AA22" s="402">
        <v>-24637.465369999998</v>
      </c>
      <c r="AB22" s="402">
        <v>-5877.6486799999993</v>
      </c>
      <c r="AC22" s="402">
        <v>-7622.184189999999</v>
      </c>
    </row>
    <row r="23" spans="3:29" s="2" customFormat="1" ht="18" customHeight="1" x14ac:dyDescent="0.25">
      <c r="C23" s="265" t="s">
        <v>274</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402">
        <v>-5005</v>
      </c>
      <c r="R23" s="402">
        <v>-8394</v>
      </c>
      <c r="S23" s="402">
        <v>-6792</v>
      </c>
      <c r="T23" s="402">
        <v>-4339</v>
      </c>
      <c r="U23" s="402">
        <v>-1460</v>
      </c>
      <c r="V23" s="402">
        <v>-1258.7077300000001</v>
      </c>
      <c r="W23" s="402">
        <v>-5501.198550000001</v>
      </c>
      <c r="X23" s="402">
        <v>-1444.6466499999999</v>
      </c>
      <c r="Y23" s="402">
        <v>-1270</v>
      </c>
      <c r="Z23" s="402">
        <v>-2015.42452</v>
      </c>
      <c r="AA23" s="402">
        <v>-17909.948790000002</v>
      </c>
      <c r="AB23" s="402">
        <v>-5317.1550500000003</v>
      </c>
      <c r="AC23" s="402">
        <v>-5570.326579999999</v>
      </c>
    </row>
    <row r="24" spans="3:29" s="2" customFormat="1" ht="18" customHeight="1" x14ac:dyDescent="0.25">
      <c r="C24" s="265" t="s">
        <v>308</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402">
        <v>15638</v>
      </c>
      <c r="R24" s="402">
        <v>-4087</v>
      </c>
      <c r="S24" s="402">
        <v>-7582</v>
      </c>
      <c r="T24" s="402">
        <v>-6535</v>
      </c>
      <c r="U24" s="402">
        <v>-6024.9999999999964</v>
      </c>
      <c r="V24" s="402">
        <v>-3688.0881899999986</v>
      </c>
      <c r="W24" s="402">
        <v>-9187.3101800000004</v>
      </c>
      <c r="X24" s="402">
        <v>-7321.32564</v>
      </c>
      <c r="Y24" s="402">
        <v>-3871.7714799999994</v>
      </c>
      <c r="Z24" s="402">
        <v>-6705.0315799999998</v>
      </c>
      <c r="AA24" s="402">
        <v>-57982.012000000002</v>
      </c>
      <c r="AB24" s="402">
        <v>-15077.43419</v>
      </c>
      <c r="AC24" s="402">
        <v>-15266.612120000003</v>
      </c>
    </row>
    <row r="25" spans="3:29" s="2" customFormat="1" ht="18" customHeight="1" x14ac:dyDescent="0.25">
      <c r="C25" s="122" t="s">
        <v>31</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97">
        <v>69379</v>
      </c>
      <c r="R25" s="397">
        <v>95958</v>
      </c>
      <c r="S25" s="397">
        <v>96841</v>
      </c>
      <c r="T25" s="397">
        <v>46710</v>
      </c>
      <c r="U25" s="397">
        <v>31063</v>
      </c>
      <c r="V25" s="397">
        <v>17755.803940000002</v>
      </c>
      <c r="W25" s="397">
        <v>15621.196059999998</v>
      </c>
      <c r="X25" s="397">
        <v>18315.055369999998</v>
      </c>
      <c r="Y25" s="397">
        <v>24599.825409999994</v>
      </c>
      <c r="Z25" s="397">
        <v>38267.152680000007</v>
      </c>
      <c r="AA25" s="397">
        <v>66042.179599999974</v>
      </c>
      <c r="AB25" s="397">
        <v>58141.859479999985</v>
      </c>
      <c r="AC25" s="397">
        <v>117774.98038000001</v>
      </c>
    </row>
    <row r="26" spans="3:29" s="2" customFormat="1" ht="18" customHeight="1" x14ac:dyDescent="0.25">
      <c r="C26" s="265" t="s">
        <v>272</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402">
        <v>69547</v>
      </c>
      <c r="R26" s="402">
        <v>112401</v>
      </c>
      <c r="S26" s="402">
        <v>97027</v>
      </c>
      <c r="T26" s="402">
        <v>73223</v>
      </c>
      <c r="U26" s="402">
        <v>31255</v>
      </c>
      <c r="V26" s="402">
        <v>17922</v>
      </c>
      <c r="W26" s="402">
        <v>16257</v>
      </c>
      <c r="X26" s="402">
        <v>21303.055369999998</v>
      </c>
      <c r="Y26" s="402">
        <v>24898.261639999993</v>
      </c>
      <c r="Z26" s="402">
        <v>38931.763690000007</v>
      </c>
      <c r="AA26" s="402">
        <v>66605.783289999978</v>
      </c>
      <c r="AB26" s="402">
        <v>85950.066819999993</v>
      </c>
      <c r="AC26" s="402">
        <v>118605.24912000001</v>
      </c>
    </row>
    <row r="27" spans="3:29" s="2" customFormat="1" ht="18" customHeight="1" x14ac:dyDescent="0.25">
      <c r="C27" s="265" t="s">
        <v>273</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402">
        <v>-168</v>
      </c>
      <c r="R27" s="402">
        <v>-16443</v>
      </c>
      <c r="S27" s="402">
        <v>-186</v>
      </c>
      <c r="T27" s="402">
        <v>-26513</v>
      </c>
      <c r="U27" s="402">
        <v>-192</v>
      </c>
      <c r="V27" s="402">
        <v>-166.19605999999996</v>
      </c>
      <c r="W27" s="402">
        <v>-635.8039400000016</v>
      </c>
      <c r="X27" s="402">
        <v>-2988</v>
      </c>
      <c r="Y27" s="402">
        <v>-298.43622999999997</v>
      </c>
      <c r="Z27" s="402">
        <v>-664.61100999999996</v>
      </c>
      <c r="AA27" s="402">
        <v>-563.60368999999992</v>
      </c>
      <c r="AB27" s="402">
        <v>-27808.207340000004</v>
      </c>
      <c r="AC27" s="402">
        <v>-830.26874000000009</v>
      </c>
    </row>
    <row r="28" spans="3:29" s="2" customFormat="1" ht="18" customHeight="1" x14ac:dyDescent="0.25">
      <c r="C28" s="122" t="s">
        <v>44</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97">
        <v>1339677.71361</v>
      </c>
      <c r="R28" s="397">
        <v>1362198</v>
      </c>
      <c r="S28" s="397">
        <v>1431235.56079</v>
      </c>
      <c r="T28" s="397">
        <v>1138907</v>
      </c>
      <c r="U28" s="397">
        <v>1220138.8259699999</v>
      </c>
      <c r="V28" s="397">
        <v>1380385.86843</v>
      </c>
      <c r="W28" s="397">
        <v>1193208.5530539998</v>
      </c>
      <c r="X28" s="397">
        <v>1242374.7838999999</v>
      </c>
      <c r="Y28" s="397">
        <v>1024443.1259899999</v>
      </c>
      <c r="Z28" s="397">
        <v>1270974.8425</v>
      </c>
      <c r="AA28" s="397">
        <v>1541641.9659000004</v>
      </c>
      <c r="AB28" s="397">
        <v>1478751.16781</v>
      </c>
      <c r="AC28" s="397">
        <v>1734669.5549099997</v>
      </c>
    </row>
    <row r="29" spans="3:29" s="2" customFormat="1" ht="18" customHeight="1" x14ac:dyDescent="0.25">
      <c r="C29" s="265" t="s">
        <v>247</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98">
        <v>-261285</v>
      </c>
      <c r="R29" s="398">
        <v>-281009</v>
      </c>
      <c r="S29" s="398">
        <v>-298309</v>
      </c>
      <c r="T29" s="398">
        <v>-256186</v>
      </c>
      <c r="U29" s="398">
        <v>-238325.96082979999</v>
      </c>
      <c r="V29" s="398">
        <v>-284367.85973020003</v>
      </c>
      <c r="W29" s="398">
        <v>-276589.01770000003</v>
      </c>
      <c r="X29" s="398">
        <v>-265312.71427</v>
      </c>
      <c r="Y29" s="398">
        <v>-270741.02797</v>
      </c>
      <c r="Z29" s="398">
        <v>-295153.44950000005</v>
      </c>
      <c r="AA29" s="398">
        <v>-315000.3485299999</v>
      </c>
      <c r="AB29" s="398">
        <v>-299320.09117999999</v>
      </c>
      <c r="AC29" s="398">
        <v>-328298.93579000002</v>
      </c>
    </row>
    <row r="30" spans="3:29" s="2" customFormat="1" ht="18" customHeight="1" x14ac:dyDescent="0.25">
      <c r="C30" s="113" t="s">
        <v>40</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400">
        <v>839828.82139072707</v>
      </c>
      <c r="P30" s="118">
        <v>1013758</v>
      </c>
      <c r="Q30" s="400">
        <v>1078392.71361</v>
      </c>
      <c r="R30" s="400">
        <v>1081189</v>
      </c>
      <c r="S30" s="400">
        <v>1132926.26079</v>
      </c>
      <c r="T30" s="400">
        <v>882721</v>
      </c>
      <c r="U30" s="400">
        <v>981812.86514019989</v>
      </c>
      <c r="V30" s="400">
        <v>1096018.0086997999</v>
      </c>
      <c r="W30" s="400">
        <v>916619.53535399982</v>
      </c>
      <c r="X30" s="400">
        <v>977062.06962999993</v>
      </c>
      <c r="Y30" s="400">
        <v>753702.09801999992</v>
      </c>
      <c r="Z30" s="400">
        <v>975821.39299999992</v>
      </c>
      <c r="AA30" s="400">
        <v>1226641.6173700006</v>
      </c>
      <c r="AB30" s="400">
        <v>1179431.07663</v>
      </c>
      <c r="AC30" s="400">
        <v>1406370.6191199997</v>
      </c>
    </row>
    <row r="31" spans="3:29" s="2" customFormat="1" ht="18" customHeight="1" x14ac:dyDescent="0.25">
      <c r="C31" s="122" t="s">
        <v>86</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97">
        <v>0</v>
      </c>
      <c r="R31" s="397">
        <v>2320461</v>
      </c>
      <c r="S31" s="397">
        <v>32053.725599999998</v>
      </c>
      <c r="T31" s="397">
        <v>0</v>
      </c>
      <c r="U31" s="397">
        <v>-25015.865140199996</v>
      </c>
      <c r="V31" s="397">
        <v>-1384.1348598000006</v>
      </c>
      <c r="W31" s="397">
        <v>0</v>
      </c>
      <c r="X31" s="397">
        <v>0</v>
      </c>
      <c r="Y31" s="397">
        <v>0</v>
      </c>
      <c r="Z31" s="397">
        <v>0</v>
      </c>
      <c r="AA31" s="397">
        <v>0</v>
      </c>
      <c r="AB31" s="397">
        <v>0</v>
      </c>
      <c r="AC31" s="397">
        <v>0</v>
      </c>
    </row>
    <row r="32" spans="3:29" s="2" customFormat="1" ht="18" customHeight="1" x14ac:dyDescent="0.25">
      <c r="C32" s="265" t="s">
        <v>268</v>
      </c>
      <c r="D32" s="126">
        <v>0</v>
      </c>
      <c r="E32" s="126">
        <v>0</v>
      </c>
      <c r="F32" s="126">
        <v>0</v>
      </c>
      <c r="G32" s="126">
        <v>13458</v>
      </c>
      <c r="H32" s="126">
        <v>0</v>
      </c>
      <c r="I32" s="126">
        <v>0</v>
      </c>
      <c r="J32" s="126">
        <v>0</v>
      </c>
      <c r="K32" s="126">
        <v>0</v>
      </c>
      <c r="L32" s="126">
        <v>0</v>
      </c>
      <c r="M32" s="126">
        <v>0</v>
      </c>
      <c r="N32" s="126">
        <v>0</v>
      </c>
      <c r="O32" s="126">
        <v>0</v>
      </c>
      <c r="P32" s="126">
        <v>0</v>
      </c>
      <c r="Q32" s="398">
        <v>0</v>
      </c>
      <c r="R32" s="398">
        <v>0</v>
      </c>
      <c r="S32" s="398">
        <v>0</v>
      </c>
      <c r="T32" s="398">
        <v>0</v>
      </c>
      <c r="U32" s="398">
        <v>0</v>
      </c>
      <c r="V32" s="398">
        <v>0</v>
      </c>
      <c r="W32" s="398">
        <v>0</v>
      </c>
      <c r="X32" s="398">
        <v>0</v>
      </c>
      <c r="Y32" s="398">
        <v>0</v>
      </c>
      <c r="Z32" s="398">
        <v>0</v>
      </c>
      <c r="AA32" s="398">
        <v>0</v>
      </c>
      <c r="AB32" s="398">
        <v>0</v>
      </c>
      <c r="AC32" s="398">
        <v>0</v>
      </c>
    </row>
    <row r="33" spans="3:29" s="2" customFormat="1" ht="18" customHeight="1" x14ac:dyDescent="0.25">
      <c r="C33" s="265" t="s">
        <v>269</v>
      </c>
      <c r="D33" s="126">
        <v>0</v>
      </c>
      <c r="E33" s="126">
        <v>0</v>
      </c>
      <c r="F33" s="126">
        <v>0</v>
      </c>
      <c r="G33" s="126">
        <v>9557</v>
      </c>
      <c r="H33" s="126">
        <v>0</v>
      </c>
      <c r="I33" s="126">
        <v>0</v>
      </c>
      <c r="J33" s="126">
        <v>0</v>
      </c>
      <c r="K33" s="126">
        <v>0</v>
      </c>
      <c r="L33" s="126">
        <v>0</v>
      </c>
      <c r="M33" s="126">
        <v>0</v>
      </c>
      <c r="N33" s="126">
        <v>0</v>
      </c>
      <c r="O33" s="126">
        <v>0</v>
      </c>
      <c r="P33" s="126">
        <v>0</v>
      </c>
      <c r="Q33" s="398">
        <v>0</v>
      </c>
      <c r="R33" s="398">
        <v>0</v>
      </c>
      <c r="S33" s="398">
        <v>0</v>
      </c>
      <c r="T33" s="398">
        <v>0</v>
      </c>
      <c r="U33" s="398">
        <v>0</v>
      </c>
      <c r="V33" s="398">
        <v>0</v>
      </c>
      <c r="W33" s="398">
        <v>0</v>
      </c>
      <c r="X33" s="398">
        <v>0</v>
      </c>
      <c r="Y33" s="398">
        <v>0</v>
      </c>
      <c r="Z33" s="398">
        <v>0</v>
      </c>
      <c r="AA33" s="398">
        <v>0</v>
      </c>
      <c r="AB33" s="398">
        <v>0</v>
      </c>
      <c r="AC33" s="398">
        <v>0</v>
      </c>
    </row>
    <row r="34" spans="3:29" s="2" customFormat="1" ht="18" customHeight="1" x14ac:dyDescent="0.25">
      <c r="C34" s="265" t="s">
        <v>270</v>
      </c>
      <c r="D34" s="126">
        <v>0</v>
      </c>
      <c r="E34" s="126">
        <v>0</v>
      </c>
      <c r="F34" s="126">
        <v>0</v>
      </c>
      <c r="G34" s="126">
        <v>-176101</v>
      </c>
      <c r="H34" s="126">
        <v>0</v>
      </c>
      <c r="I34" s="126">
        <v>0</v>
      </c>
      <c r="J34" s="126">
        <v>0</v>
      </c>
      <c r="K34" s="126">
        <v>0</v>
      </c>
      <c r="L34" s="126">
        <v>0</v>
      </c>
      <c r="M34" s="126">
        <v>0</v>
      </c>
      <c r="N34" s="126">
        <v>0</v>
      </c>
      <c r="O34" s="126">
        <v>0</v>
      </c>
      <c r="P34" s="126">
        <v>0</v>
      </c>
      <c r="Q34" s="398">
        <v>0</v>
      </c>
      <c r="R34" s="398">
        <v>0</v>
      </c>
      <c r="S34" s="398">
        <v>0</v>
      </c>
      <c r="T34" s="398">
        <v>0</v>
      </c>
      <c r="U34" s="398">
        <v>0</v>
      </c>
      <c r="V34" s="398">
        <v>0</v>
      </c>
      <c r="W34" s="398">
        <v>0</v>
      </c>
      <c r="X34" s="398">
        <v>0</v>
      </c>
      <c r="Y34" s="398">
        <v>0</v>
      </c>
      <c r="Z34" s="398">
        <v>0</v>
      </c>
      <c r="AA34" s="398">
        <v>0</v>
      </c>
      <c r="AB34" s="398">
        <v>0</v>
      </c>
      <c r="AC34" s="398">
        <v>0</v>
      </c>
    </row>
    <row r="35" spans="3:29" s="2" customFormat="1" ht="18" customHeight="1" x14ac:dyDescent="0.25">
      <c r="C35" s="265" t="s">
        <v>271</v>
      </c>
      <c r="D35" s="126">
        <v>0</v>
      </c>
      <c r="E35" s="126">
        <v>0</v>
      </c>
      <c r="F35" s="126">
        <v>0</v>
      </c>
      <c r="G35" s="126">
        <v>59874</v>
      </c>
      <c r="H35" s="126">
        <v>0</v>
      </c>
      <c r="I35" s="126">
        <v>0</v>
      </c>
      <c r="J35" s="126">
        <v>0</v>
      </c>
      <c r="K35" s="126">
        <v>0</v>
      </c>
      <c r="L35" s="126">
        <v>0</v>
      </c>
      <c r="M35" s="126">
        <v>0</v>
      </c>
      <c r="N35" s="126">
        <v>0</v>
      </c>
      <c r="O35" s="126">
        <v>0</v>
      </c>
      <c r="P35" s="126">
        <v>0</v>
      </c>
      <c r="Q35" s="398">
        <v>0</v>
      </c>
      <c r="R35" s="398">
        <v>0</v>
      </c>
      <c r="S35" s="398">
        <v>0</v>
      </c>
      <c r="T35" s="398">
        <v>0</v>
      </c>
      <c r="U35" s="398">
        <v>0</v>
      </c>
      <c r="V35" s="398">
        <v>0</v>
      </c>
      <c r="W35" s="398">
        <v>0</v>
      </c>
      <c r="X35" s="398">
        <v>0</v>
      </c>
      <c r="Y35" s="398">
        <v>0</v>
      </c>
      <c r="Z35" s="398">
        <v>0</v>
      </c>
      <c r="AA35" s="398">
        <v>0</v>
      </c>
      <c r="AB35" s="398">
        <v>0</v>
      </c>
      <c r="AC35" s="398">
        <v>0</v>
      </c>
    </row>
    <row r="36" spans="3:29" s="2" customFormat="1" ht="18" customHeight="1" x14ac:dyDescent="0.25">
      <c r="C36" s="265" t="s">
        <v>309</v>
      </c>
      <c r="D36" s="127">
        <v>0</v>
      </c>
      <c r="E36" s="127">
        <v>0</v>
      </c>
      <c r="F36" s="127">
        <v>0</v>
      </c>
      <c r="G36" s="127">
        <v>0</v>
      </c>
      <c r="H36" s="127">
        <v>0</v>
      </c>
      <c r="I36" s="127">
        <v>0</v>
      </c>
      <c r="J36" s="127">
        <v>269245.68689999997</v>
      </c>
      <c r="K36" s="127">
        <v>0</v>
      </c>
      <c r="L36" s="127">
        <v>0</v>
      </c>
      <c r="M36" s="127">
        <v>0</v>
      </c>
      <c r="N36" s="127">
        <v>0</v>
      </c>
      <c r="O36" s="127">
        <v>0</v>
      </c>
      <c r="P36" s="127">
        <v>0</v>
      </c>
      <c r="Q36" s="403">
        <v>0</v>
      </c>
      <c r="R36" s="403">
        <v>0</v>
      </c>
      <c r="S36" s="403">
        <v>0</v>
      </c>
      <c r="T36" s="403">
        <v>0</v>
      </c>
      <c r="U36" s="403">
        <v>0</v>
      </c>
      <c r="V36" s="403">
        <v>0</v>
      </c>
      <c r="W36" s="403">
        <v>0</v>
      </c>
      <c r="X36" s="403">
        <v>0</v>
      </c>
      <c r="Y36" s="403">
        <v>0</v>
      </c>
      <c r="Z36" s="403">
        <v>0</v>
      </c>
      <c r="AA36" s="403">
        <v>0</v>
      </c>
      <c r="AB36" s="403">
        <v>0</v>
      </c>
      <c r="AC36" s="403">
        <v>0</v>
      </c>
    </row>
    <row r="37" spans="3:29" s="2" customFormat="1" ht="18" customHeight="1" x14ac:dyDescent="0.25">
      <c r="C37" s="265" t="s">
        <v>310</v>
      </c>
      <c r="D37" s="127">
        <v>0</v>
      </c>
      <c r="E37" s="127">
        <v>0</v>
      </c>
      <c r="F37" s="127">
        <v>0</v>
      </c>
      <c r="G37" s="127">
        <v>0</v>
      </c>
      <c r="H37" s="127">
        <v>0</v>
      </c>
      <c r="I37" s="127">
        <v>0</v>
      </c>
      <c r="J37" s="127">
        <v>-8304.3800199999987</v>
      </c>
      <c r="K37" s="127">
        <v>0</v>
      </c>
      <c r="L37" s="127">
        <v>0</v>
      </c>
      <c r="M37" s="127">
        <v>0</v>
      </c>
      <c r="N37" s="127">
        <v>0</v>
      </c>
      <c r="O37" s="127">
        <v>0</v>
      </c>
      <c r="P37" s="127">
        <v>0</v>
      </c>
      <c r="Q37" s="403">
        <v>0</v>
      </c>
      <c r="R37" s="403">
        <v>0</v>
      </c>
      <c r="S37" s="403">
        <v>0</v>
      </c>
      <c r="T37" s="403">
        <v>0</v>
      </c>
      <c r="U37" s="403">
        <v>0</v>
      </c>
      <c r="V37" s="403">
        <v>0</v>
      </c>
      <c r="W37" s="403">
        <v>0</v>
      </c>
      <c r="X37" s="403">
        <v>0</v>
      </c>
      <c r="Y37" s="403">
        <v>0</v>
      </c>
      <c r="Z37" s="403">
        <v>0</v>
      </c>
      <c r="AA37" s="403">
        <v>0</v>
      </c>
      <c r="AB37" s="403">
        <v>0</v>
      </c>
      <c r="AC37" s="403">
        <v>0</v>
      </c>
    </row>
    <row r="38" spans="3:29" s="2" customFormat="1" ht="18" customHeight="1" x14ac:dyDescent="0.25">
      <c r="C38" s="265" t="s">
        <v>311</v>
      </c>
      <c r="D38" s="127">
        <v>0</v>
      </c>
      <c r="E38" s="127">
        <v>0</v>
      </c>
      <c r="F38" s="127">
        <v>0</v>
      </c>
      <c r="G38" s="127">
        <v>0</v>
      </c>
      <c r="H38" s="127">
        <v>0</v>
      </c>
      <c r="I38" s="127">
        <v>0</v>
      </c>
      <c r="J38" s="127">
        <v>-89749.852310000002</v>
      </c>
      <c r="K38" s="127">
        <v>0</v>
      </c>
      <c r="L38" s="127">
        <v>0</v>
      </c>
      <c r="M38" s="127">
        <v>0</v>
      </c>
      <c r="N38" s="127">
        <v>0</v>
      </c>
      <c r="O38" s="127">
        <v>0</v>
      </c>
      <c r="P38" s="127">
        <v>0</v>
      </c>
      <c r="Q38" s="403">
        <v>0</v>
      </c>
      <c r="R38" s="403">
        <v>0</v>
      </c>
      <c r="S38" s="403">
        <v>0</v>
      </c>
      <c r="T38" s="403">
        <v>0</v>
      </c>
      <c r="U38" s="403">
        <v>0</v>
      </c>
      <c r="V38" s="403">
        <v>0</v>
      </c>
      <c r="W38" s="403">
        <v>0</v>
      </c>
      <c r="X38" s="403">
        <v>0</v>
      </c>
      <c r="Y38" s="403">
        <v>0</v>
      </c>
      <c r="Z38" s="403">
        <v>0</v>
      </c>
      <c r="AA38" s="403">
        <v>0</v>
      </c>
      <c r="AB38" s="403">
        <v>0</v>
      </c>
      <c r="AC38" s="403">
        <v>0</v>
      </c>
    </row>
    <row r="39" spans="3:29" s="2" customFormat="1" ht="18" customHeight="1" x14ac:dyDescent="0.25">
      <c r="C39" s="265" t="s">
        <v>313</v>
      </c>
      <c r="D39" s="127">
        <v>0</v>
      </c>
      <c r="E39" s="127">
        <v>0</v>
      </c>
      <c r="F39" s="127">
        <v>0</v>
      </c>
      <c r="G39" s="127">
        <v>0</v>
      </c>
      <c r="H39" s="127">
        <v>0</v>
      </c>
      <c r="I39" s="127">
        <v>0</v>
      </c>
      <c r="J39" s="127">
        <v>0</v>
      </c>
      <c r="K39" s="127">
        <v>-26375.049149999999</v>
      </c>
      <c r="L39" s="127">
        <v>0</v>
      </c>
      <c r="M39" s="127">
        <v>0</v>
      </c>
      <c r="N39" s="127">
        <v>0</v>
      </c>
      <c r="O39" s="127">
        <v>0</v>
      </c>
      <c r="P39" s="127">
        <v>0</v>
      </c>
      <c r="Q39" s="403">
        <v>0</v>
      </c>
      <c r="R39" s="403">
        <v>0</v>
      </c>
      <c r="S39" s="403">
        <v>0</v>
      </c>
      <c r="T39" s="403">
        <v>0</v>
      </c>
      <c r="U39" s="403">
        <v>0</v>
      </c>
      <c r="V39" s="403">
        <v>0</v>
      </c>
      <c r="W39" s="403">
        <v>0</v>
      </c>
      <c r="X39" s="403">
        <v>0</v>
      </c>
      <c r="Y39" s="403">
        <v>0</v>
      </c>
      <c r="Z39" s="403">
        <v>0</v>
      </c>
      <c r="AA39" s="403">
        <v>0</v>
      </c>
      <c r="AB39" s="403">
        <v>0</v>
      </c>
      <c r="AC39" s="403">
        <v>0</v>
      </c>
    </row>
    <row r="40" spans="3:29" s="2" customFormat="1" ht="18" customHeight="1" x14ac:dyDescent="0.25">
      <c r="C40" s="265" t="s">
        <v>314</v>
      </c>
      <c r="D40" s="127">
        <v>0</v>
      </c>
      <c r="E40" s="127">
        <v>0</v>
      </c>
      <c r="F40" s="127">
        <v>0</v>
      </c>
      <c r="G40" s="127">
        <v>0</v>
      </c>
      <c r="H40" s="127">
        <v>0</v>
      </c>
      <c r="I40" s="127">
        <v>0</v>
      </c>
      <c r="J40" s="127">
        <v>0</v>
      </c>
      <c r="K40" s="127">
        <v>2966.4660273750001</v>
      </c>
      <c r="L40" s="127">
        <v>0</v>
      </c>
      <c r="M40" s="127">
        <v>0</v>
      </c>
      <c r="N40" s="127">
        <v>0</v>
      </c>
      <c r="O40" s="127">
        <v>0</v>
      </c>
      <c r="P40" s="127">
        <v>0</v>
      </c>
      <c r="Q40" s="403">
        <v>0</v>
      </c>
      <c r="R40" s="403">
        <v>0</v>
      </c>
      <c r="S40" s="403">
        <v>0</v>
      </c>
      <c r="T40" s="403">
        <v>0</v>
      </c>
      <c r="U40" s="403">
        <v>0</v>
      </c>
      <c r="V40" s="403">
        <v>0</v>
      </c>
      <c r="W40" s="403">
        <v>0</v>
      </c>
      <c r="X40" s="403">
        <v>0</v>
      </c>
      <c r="Y40" s="403">
        <v>0</v>
      </c>
      <c r="Z40" s="403">
        <v>0</v>
      </c>
      <c r="AA40" s="403">
        <v>0</v>
      </c>
      <c r="AB40" s="403">
        <v>0</v>
      </c>
      <c r="AC40" s="403">
        <v>0</v>
      </c>
    </row>
    <row r="41" spans="3:29" s="2" customFormat="1" ht="18" customHeight="1" x14ac:dyDescent="0.25">
      <c r="C41" s="265" t="s">
        <v>315</v>
      </c>
      <c r="D41" s="127">
        <v>0</v>
      </c>
      <c r="E41" s="127">
        <v>0</v>
      </c>
      <c r="F41" s="127">
        <v>0</v>
      </c>
      <c r="G41" s="127">
        <v>0</v>
      </c>
      <c r="H41" s="127">
        <v>0</v>
      </c>
      <c r="I41" s="127">
        <v>0</v>
      </c>
      <c r="J41" s="127">
        <v>0</v>
      </c>
      <c r="K41" s="127">
        <v>7956.7211000924999</v>
      </c>
      <c r="L41" s="127">
        <v>0</v>
      </c>
      <c r="M41" s="127">
        <v>0</v>
      </c>
      <c r="N41" s="127">
        <v>0</v>
      </c>
      <c r="O41" s="127">
        <v>0</v>
      </c>
      <c r="P41" s="127">
        <v>0</v>
      </c>
      <c r="Q41" s="403">
        <v>0</v>
      </c>
      <c r="R41" s="403">
        <v>0</v>
      </c>
      <c r="S41" s="403">
        <v>0</v>
      </c>
      <c r="T41" s="403">
        <v>0</v>
      </c>
      <c r="U41" s="403">
        <v>0</v>
      </c>
      <c r="V41" s="403">
        <v>0</v>
      </c>
      <c r="W41" s="403">
        <v>0</v>
      </c>
      <c r="X41" s="403">
        <v>0</v>
      </c>
      <c r="Y41" s="403">
        <v>0</v>
      </c>
      <c r="Z41" s="403">
        <v>0</v>
      </c>
      <c r="AA41" s="403">
        <v>0</v>
      </c>
      <c r="AB41" s="403">
        <v>0</v>
      </c>
      <c r="AC41" s="403">
        <v>0</v>
      </c>
    </row>
    <row r="42" spans="3:29" s="2" customFormat="1" ht="18" customHeight="1" x14ac:dyDescent="0.25">
      <c r="C42" s="265" t="s">
        <v>316</v>
      </c>
      <c r="D42" s="127">
        <v>0</v>
      </c>
      <c r="E42" s="127">
        <v>0</v>
      </c>
      <c r="F42" s="127">
        <v>0</v>
      </c>
      <c r="G42" s="127">
        <v>0</v>
      </c>
      <c r="H42" s="127">
        <v>0</v>
      </c>
      <c r="I42" s="127">
        <v>0</v>
      </c>
      <c r="J42" s="127">
        <v>0</v>
      </c>
      <c r="K42" s="127">
        <v>-17482.025728749995</v>
      </c>
      <c r="L42" s="127">
        <v>0</v>
      </c>
      <c r="M42" s="127">
        <v>0</v>
      </c>
      <c r="N42" s="127">
        <v>0</v>
      </c>
      <c r="O42" s="127">
        <v>0</v>
      </c>
      <c r="P42" s="127">
        <v>0</v>
      </c>
      <c r="Q42" s="403">
        <v>0</v>
      </c>
      <c r="R42" s="403">
        <v>0</v>
      </c>
      <c r="S42" s="403">
        <v>0</v>
      </c>
      <c r="T42" s="403">
        <v>0</v>
      </c>
      <c r="U42" s="403">
        <v>0</v>
      </c>
      <c r="V42" s="403">
        <v>0</v>
      </c>
      <c r="W42" s="403">
        <v>0</v>
      </c>
      <c r="X42" s="403">
        <v>0</v>
      </c>
      <c r="Y42" s="403">
        <v>0</v>
      </c>
      <c r="Z42" s="403">
        <v>0</v>
      </c>
      <c r="AA42" s="403">
        <v>0</v>
      </c>
      <c r="AB42" s="403">
        <v>0</v>
      </c>
      <c r="AC42" s="403">
        <v>0</v>
      </c>
    </row>
    <row r="43" spans="3:29" s="2" customFormat="1" ht="18" customHeight="1" x14ac:dyDescent="0.25">
      <c r="C43" s="265" t="s">
        <v>323</v>
      </c>
      <c r="D43" s="127">
        <v>0</v>
      </c>
      <c r="E43" s="127">
        <v>0</v>
      </c>
      <c r="F43" s="127">
        <v>0</v>
      </c>
      <c r="G43" s="127">
        <v>0</v>
      </c>
      <c r="H43" s="127">
        <v>0</v>
      </c>
      <c r="I43" s="127">
        <v>0</v>
      </c>
      <c r="J43" s="127">
        <v>0</v>
      </c>
      <c r="K43" s="127">
        <v>0</v>
      </c>
      <c r="L43" s="127">
        <v>-20889.0985435</v>
      </c>
      <c r="M43" s="127">
        <v>0</v>
      </c>
      <c r="N43" s="127">
        <v>0</v>
      </c>
      <c r="O43" s="127">
        <v>0</v>
      </c>
      <c r="P43" s="127">
        <v>0</v>
      </c>
      <c r="Q43" s="403">
        <v>0</v>
      </c>
      <c r="R43" s="403">
        <v>0</v>
      </c>
      <c r="S43" s="403">
        <v>0</v>
      </c>
      <c r="T43" s="403">
        <v>0</v>
      </c>
      <c r="U43" s="403">
        <v>0</v>
      </c>
      <c r="V43" s="403">
        <v>0</v>
      </c>
      <c r="W43" s="403">
        <v>0</v>
      </c>
      <c r="X43" s="403">
        <v>0</v>
      </c>
      <c r="Y43" s="403">
        <v>0</v>
      </c>
      <c r="Z43" s="403">
        <v>0</v>
      </c>
      <c r="AA43" s="403">
        <v>0</v>
      </c>
      <c r="AB43" s="403">
        <v>0</v>
      </c>
      <c r="AC43" s="403">
        <v>0</v>
      </c>
    </row>
    <row r="44" spans="3:29" s="2" customFormat="1" ht="18" customHeight="1" x14ac:dyDescent="0.25">
      <c r="C44" s="316" t="s">
        <v>332</v>
      </c>
      <c r="D44" s="127">
        <v>0</v>
      </c>
      <c r="E44" s="127">
        <v>0</v>
      </c>
      <c r="F44" s="127">
        <v>0</v>
      </c>
      <c r="G44" s="127">
        <v>0</v>
      </c>
      <c r="H44" s="127">
        <v>0</v>
      </c>
      <c r="I44" s="127">
        <v>0</v>
      </c>
      <c r="J44" s="127">
        <v>0</v>
      </c>
      <c r="K44" s="127">
        <v>0</v>
      </c>
      <c r="L44" s="127">
        <v>0</v>
      </c>
      <c r="M44" s="127">
        <v>231770.79315930899</v>
      </c>
      <c r="N44" s="127">
        <v>0</v>
      </c>
      <c r="O44" s="127">
        <v>0</v>
      </c>
      <c r="P44" s="127">
        <v>0</v>
      </c>
      <c r="Q44" s="403">
        <v>0</v>
      </c>
      <c r="R44" s="403">
        <v>0</v>
      </c>
      <c r="S44" s="403">
        <v>0</v>
      </c>
      <c r="T44" s="403">
        <v>0</v>
      </c>
      <c r="U44" s="403">
        <v>0</v>
      </c>
      <c r="V44" s="403">
        <v>0</v>
      </c>
      <c r="W44" s="403">
        <v>0</v>
      </c>
      <c r="X44" s="403">
        <v>0</v>
      </c>
      <c r="Y44" s="403">
        <v>0</v>
      </c>
      <c r="Z44" s="403">
        <v>0</v>
      </c>
      <c r="AA44" s="403">
        <v>0</v>
      </c>
      <c r="AB44" s="403">
        <v>0</v>
      </c>
      <c r="AC44" s="403">
        <v>0</v>
      </c>
    </row>
    <row r="45" spans="3:29" s="2" customFormat="1" ht="18" customHeight="1" x14ac:dyDescent="0.25">
      <c r="C45" s="316" t="s">
        <v>333</v>
      </c>
      <c r="D45" s="127">
        <v>0</v>
      </c>
      <c r="E45" s="127">
        <v>0</v>
      </c>
      <c r="F45" s="127">
        <v>0</v>
      </c>
      <c r="G45" s="127">
        <v>0</v>
      </c>
      <c r="H45" s="127">
        <v>0</v>
      </c>
      <c r="I45" s="127">
        <v>0</v>
      </c>
      <c r="J45" s="127">
        <v>0</v>
      </c>
      <c r="K45" s="127">
        <v>0</v>
      </c>
      <c r="L45" s="127">
        <v>0</v>
      </c>
      <c r="M45" s="127">
        <v>-79348.908113749989</v>
      </c>
      <c r="N45" s="127">
        <v>0</v>
      </c>
      <c r="O45" s="127">
        <v>0</v>
      </c>
      <c r="P45" s="127">
        <v>0</v>
      </c>
      <c r="Q45" s="403">
        <v>0</v>
      </c>
      <c r="R45" s="403">
        <v>0</v>
      </c>
      <c r="S45" s="403">
        <v>0</v>
      </c>
      <c r="T45" s="403">
        <v>0</v>
      </c>
      <c r="U45" s="403">
        <v>0</v>
      </c>
      <c r="V45" s="403">
        <v>0</v>
      </c>
      <c r="W45" s="403">
        <v>0</v>
      </c>
      <c r="X45" s="403">
        <v>0</v>
      </c>
      <c r="Y45" s="403">
        <v>0</v>
      </c>
      <c r="Z45" s="403">
        <v>0</v>
      </c>
      <c r="AA45" s="403">
        <v>0</v>
      </c>
      <c r="AB45" s="403">
        <v>0</v>
      </c>
      <c r="AC45" s="403">
        <v>0</v>
      </c>
    </row>
    <row r="46" spans="3:29" s="2" customFormat="1" ht="18" customHeight="1" x14ac:dyDescent="0.25">
      <c r="C46" s="316" t="s">
        <v>337</v>
      </c>
      <c r="D46" s="127">
        <v>0</v>
      </c>
      <c r="E46" s="127">
        <v>0</v>
      </c>
      <c r="F46" s="127">
        <v>0</v>
      </c>
      <c r="G46" s="127">
        <v>0</v>
      </c>
      <c r="H46" s="127">
        <v>0</v>
      </c>
      <c r="I46" s="127">
        <v>0</v>
      </c>
      <c r="J46" s="127">
        <v>0</v>
      </c>
      <c r="K46" s="127">
        <v>0</v>
      </c>
      <c r="L46" s="127">
        <v>0</v>
      </c>
      <c r="M46" s="127">
        <v>0</v>
      </c>
      <c r="N46" s="127">
        <v>-17783.068350000001</v>
      </c>
      <c r="O46" s="127">
        <v>0</v>
      </c>
      <c r="P46" s="127">
        <v>0</v>
      </c>
      <c r="Q46" s="403">
        <v>0</v>
      </c>
      <c r="R46" s="403">
        <v>0</v>
      </c>
      <c r="S46" s="403">
        <v>0</v>
      </c>
      <c r="T46" s="403">
        <v>0</v>
      </c>
      <c r="U46" s="403">
        <v>0</v>
      </c>
      <c r="V46" s="403">
        <v>0</v>
      </c>
      <c r="W46" s="403">
        <v>0</v>
      </c>
      <c r="X46" s="403">
        <v>0</v>
      </c>
      <c r="Y46" s="403">
        <v>0</v>
      </c>
      <c r="Z46" s="403">
        <v>0</v>
      </c>
      <c r="AA46" s="403">
        <v>0</v>
      </c>
      <c r="AB46" s="403">
        <v>0</v>
      </c>
      <c r="AC46" s="403">
        <v>0</v>
      </c>
    </row>
    <row r="47" spans="3:29" s="2" customFormat="1" ht="18" customHeight="1" x14ac:dyDescent="0.25">
      <c r="C47" s="316" t="s">
        <v>377</v>
      </c>
      <c r="D47" s="127">
        <v>0</v>
      </c>
      <c r="E47" s="127">
        <v>0</v>
      </c>
      <c r="F47" s="127">
        <v>0</v>
      </c>
      <c r="G47" s="127">
        <v>0</v>
      </c>
      <c r="H47" s="127">
        <v>0</v>
      </c>
      <c r="I47" s="127">
        <v>0</v>
      </c>
      <c r="J47" s="127">
        <v>0</v>
      </c>
      <c r="K47" s="127">
        <v>0</v>
      </c>
      <c r="L47" s="127">
        <v>0</v>
      </c>
      <c r="M47" s="127">
        <v>0</v>
      </c>
      <c r="N47" s="127">
        <v>0</v>
      </c>
      <c r="O47" s="127">
        <v>-5348.3007106450004</v>
      </c>
      <c r="P47" s="127">
        <v>0</v>
      </c>
      <c r="Q47" s="403">
        <v>0</v>
      </c>
      <c r="R47" s="403">
        <v>0</v>
      </c>
      <c r="S47" s="403">
        <v>0</v>
      </c>
      <c r="T47" s="403">
        <v>0</v>
      </c>
      <c r="U47" s="403">
        <v>0</v>
      </c>
      <c r="V47" s="403">
        <v>0</v>
      </c>
      <c r="W47" s="403">
        <v>0</v>
      </c>
      <c r="X47" s="403">
        <v>0</v>
      </c>
      <c r="Y47" s="403">
        <v>0</v>
      </c>
      <c r="Z47" s="403">
        <v>0</v>
      </c>
      <c r="AA47" s="403">
        <v>0</v>
      </c>
      <c r="AB47" s="403">
        <v>0</v>
      </c>
      <c r="AC47" s="403">
        <v>0</v>
      </c>
    </row>
    <row r="48" spans="3:29" s="2" customFormat="1" ht="18" customHeight="1" x14ac:dyDescent="0.25">
      <c r="C48" s="316" t="s">
        <v>378</v>
      </c>
      <c r="D48" s="127">
        <v>0</v>
      </c>
      <c r="E48" s="127">
        <v>0</v>
      </c>
      <c r="F48" s="127">
        <v>0</v>
      </c>
      <c r="G48" s="127">
        <v>0</v>
      </c>
      <c r="H48" s="127">
        <v>0</v>
      </c>
      <c r="I48" s="127">
        <v>0</v>
      </c>
      <c r="J48" s="127">
        <v>0</v>
      </c>
      <c r="K48" s="127">
        <v>0</v>
      </c>
      <c r="L48" s="127">
        <v>0</v>
      </c>
      <c r="M48" s="127">
        <v>0</v>
      </c>
      <c r="N48" s="127">
        <v>0</v>
      </c>
      <c r="O48" s="127">
        <v>-15576.694477947001</v>
      </c>
      <c r="P48" s="127">
        <v>0</v>
      </c>
      <c r="Q48" s="403">
        <v>0</v>
      </c>
      <c r="R48" s="403">
        <v>0</v>
      </c>
      <c r="S48" s="403">
        <v>0</v>
      </c>
      <c r="T48" s="403">
        <v>0</v>
      </c>
      <c r="U48" s="403">
        <v>0</v>
      </c>
      <c r="V48" s="403">
        <v>0</v>
      </c>
      <c r="W48" s="403">
        <v>0</v>
      </c>
      <c r="X48" s="403">
        <v>0</v>
      </c>
      <c r="Y48" s="403">
        <v>0</v>
      </c>
      <c r="Z48" s="403">
        <v>0</v>
      </c>
      <c r="AA48" s="403">
        <v>0</v>
      </c>
      <c r="AB48" s="403">
        <v>0</v>
      </c>
      <c r="AC48" s="403">
        <v>0</v>
      </c>
    </row>
    <row r="49" spans="3:29" s="2" customFormat="1" ht="18" customHeight="1" x14ac:dyDescent="0.25">
      <c r="C49" s="316" t="s">
        <v>379</v>
      </c>
      <c r="D49" s="127">
        <v>0</v>
      </c>
      <c r="E49" s="127">
        <v>0</v>
      </c>
      <c r="F49" s="127">
        <v>0</v>
      </c>
      <c r="G49" s="127">
        <v>0</v>
      </c>
      <c r="H49" s="127">
        <v>0</v>
      </c>
      <c r="I49" s="127">
        <v>0</v>
      </c>
      <c r="J49" s="127">
        <v>0</v>
      </c>
      <c r="K49" s="127">
        <v>0</v>
      </c>
      <c r="L49" s="127">
        <v>0</v>
      </c>
      <c r="M49" s="127">
        <v>0</v>
      </c>
      <c r="N49" s="127">
        <v>0</v>
      </c>
      <c r="O49" s="127">
        <v>13335.088411111996</v>
      </c>
      <c r="P49" s="127">
        <v>0</v>
      </c>
      <c r="Q49" s="403">
        <v>0</v>
      </c>
      <c r="R49" s="403">
        <v>0</v>
      </c>
      <c r="S49" s="403">
        <v>0</v>
      </c>
      <c r="T49" s="403">
        <v>0</v>
      </c>
      <c r="U49" s="403">
        <v>0</v>
      </c>
      <c r="V49" s="403">
        <v>0</v>
      </c>
      <c r="W49" s="403">
        <v>0</v>
      </c>
      <c r="X49" s="403">
        <v>0</v>
      </c>
      <c r="Y49" s="403">
        <v>0</v>
      </c>
      <c r="Z49" s="403">
        <v>0</v>
      </c>
      <c r="AA49" s="403">
        <v>0</v>
      </c>
      <c r="AB49" s="403">
        <v>0</v>
      </c>
      <c r="AC49" s="403">
        <v>0</v>
      </c>
    </row>
    <row r="50" spans="3:29" s="2" customFormat="1" ht="18" customHeight="1" x14ac:dyDescent="0.25">
      <c r="C50" s="316" t="s">
        <v>380</v>
      </c>
      <c r="D50" s="127">
        <v>0</v>
      </c>
      <c r="E50" s="127">
        <v>0</v>
      </c>
      <c r="F50" s="127">
        <v>0</v>
      </c>
      <c r="G50" s="127">
        <v>0</v>
      </c>
      <c r="H50" s="127">
        <v>0</v>
      </c>
      <c r="I50" s="127">
        <v>0</v>
      </c>
      <c r="J50" s="127">
        <v>0</v>
      </c>
      <c r="K50" s="127">
        <v>0</v>
      </c>
      <c r="L50" s="127">
        <v>0</v>
      </c>
      <c r="M50" s="127">
        <v>0</v>
      </c>
      <c r="N50" s="127">
        <v>0</v>
      </c>
      <c r="O50" s="127">
        <v>-6768.4633853710002</v>
      </c>
      <c r="P50" s="127">
        <v>0</v>
      </c>
      <c r="Q50" s="403">
        <v>0</v>
      </c>
      <c r="R50" s="403">
        <v>0</v>
      </c>
      <c r="S50" s="403">
        <v>0</v>
      </c>
      <c r="T50" s="403">
        <v>0</v>
      </c>
      <c r="U50" s="403">
        <v>0</v>
      </c>
      <c r="V50" s="403">
        <v>0</v>
      </c>
      <c r="W50" s="403">
        <v>0</v>
      </c>
      <c r="X50" s="403">
        <v>0</v>
      </c>
      <c r="Y50" s="403">
        <v>0</v>
      </c>
      <c r="Z50" s="403">
        <v>0</v>
      </c>
      <c r="AA50" s="403">
        <v>0</v>
      </c>
      <c r="AB50" s="403">
        <v>0</v>
      </c>
      <c r="AC50" s="403">
        <v>0</v>
      </c>
    </row>
    <row r="51" spans="3:29" s="2" customFormat="1" ht="18" customHeight="1" x14ac:dyDescent="0.25">
      <c r="C51" s="316" t="s">
        <v>381</v>
      </c>
      <c r="D51" s="127">
        <v>0</v>
      </c>
      <c r="E51" s="127">
        <v>0</v>
      </c>
      <c r="F51" s="127">
        <v>0</v>
      </c>
      <c r="G51" s="127">
        <v>0</v>
      </c>
      <c r="H51" s="127">
        <v>0</v>
      </c>
      <c r="I51" s="127">
        <v>0</v>
      </c>
      <c r="J51" s="127">
        <v>0</v>
      </c>
      <c r="K51" s="127">
        <v>0</v>
      </c>
      <c r="L51" s="127">
        <v>0</v>
      </c>
      <c r="M51" s="127">
        <v>0</v>
      </c>
      <c r="N51" s="127">
        <v>0</v>
      </c>
      <c r="O51" s="127">
        <v>-4754.7967472499986</v>
      </c>
      <c r="P51" s="127">
        <v>0</v>
      </c>
      <c r="Q51" s="403">
        <v>0</v>
      </c>
      <c r="R51" s="403">
        <v>0</v>
      </c>
      <c r="S51" s="403">
        <v>0</v>
      </c>
      <c r="T51" s="403">
        <v>0</v>
      </c>
      <c r="U51" s="403">
        <v>0</v>
      </c>
      <c r="V51" s="403">
        <v>0</v>
      </c>
      <c r="W51" s="403">
        <v>0</v>
      </c>
      <c r="X51" s="403">
        <v>0</v>
      </c>
      <c r="Y51" s="403">
        <v>0</v>
      </c>
      <c r="Z51" s="403">
        <v>0</v>
      </c>
      <c r="AA51" s="403">
        <v>0</v>
      </c>
      <c r="AB51" s="403">
        <v>0</v>
      </c>
      <c r="AC51" s="403">
        <v>0</v>
      </c>
    </row>
    <row r="52" spans="3:29" s="2" customFormat="1" ht="18" customHeight="1" x14ac:dyDescent="0.25">
      <c r="C52" s="316" t="s">
        <v>382</v>
      </c>
      <c r="D52" s="127">
        <v>0</v>
      </c>
      <c r="E52" s="127">
        <v>0</v>
      </c>
      <c r="F52" s="127">
        <v>0</v>
      </c>
      <c r="G52" s="127">
        <v>0</v>
      </c>
      <c r="H52" s="127">
        <v>0</v>
      </c>
      <c r="I52" s="127">
        <v>0</v>
      </c>
      <c r="J52" s="127">
        <v>0</v>
      </c>
      <c r="K52" s="127">
        <v>0</v>
      </c>
      <c r="L52" s="127">
        <v>0</v>
      </c>
      <c r="M52" s="127">
        <v>0</v>
      </c>
      <c r="N52" s="127">
        <v>0</v>
      </c>
      <c r="O52" s="127">
        <v>-19098.432122000002</v>
      </c>
      <c r="P52" s="127">
        <v>0</v>
      </c>
      <c r="Q52" s="403">
        <v>0</v>
      </c>
      <c r="R52" s="403">
        <v>0</v>
      </c>
      <c r="S52" s="403">
        <v>0</v>
      </c>
      <c r="T52" s="403">
        <v>0</v>
      </c>
      <c r="U52" s="403">
        <v>0</v>
      </c>
      <c r="V52" s="403">
        <v>0</v>
      </c>
      <c r="W52" s="403">
        <v>0</v>
      </c>
      <c r="X52" s="403">
        <v>0</v>
      </c>
      <c r="Y52" s="403">
        <v>0</v>
      </c>
      <c r="Z52" s="403">
        <v>0</v>
      </c>
      <c r="AA52" s="403">
        <v>0</v>
      </c>
      <c r="AB52" s="403">
        <v>0</v>
      </c>
      <c r="AC52" s="403">
        <v>0</v>
      </c>
    </row>
    <row r="53" spans="3:29" s="2" customFormat="1" ht="18" customHeight="1" x14ac:dyDescent="0.25">
      <c r="C53" s="316" t="s">
        <v>383</v>
      </c>
      <c r="D53" s="127">
        <v>0</v>
      </c>
      <c r="E53" s="127">
        <v>0</v>
      </c>
      <c r="F53" s="127">
        <v>0</v>
      </c>
      <c r="G53" s="127">
        <v>0</v>
      </c>
      <c r="H53" s="127">
        <v>0</v>
      </c>
      <c r="I53" s="127">
        <v>0</v>
      </c>
      <c r="J53" s="127">
        <v>0</v>
      </c>
      <c r="K53" s="127">
        <v>0</v>
      </c>
      <c r="L53" s="127">
        <v>0</v>
      </c>
      <c r="M53" s="127">
        <v>0</v>
      </c>
      <c r="N53" s="127">
        <v>0</v>
      </c>
      <c r="O53" s="127">
        <v>-28966.263856750003</v>
      </c>
      <c r="P53" s="127">
        <v>0</v>
      </c>
      <c r="Q53" s="403">
        <v>0</v>
      </c>
      <c r="R53" s="403">
        <v>0</v>
      </c>
      <c r="S53" s="403">
        <v>0</v>
      </c>
      <c r="T53" s="403">
        <v>0</v>
      </c>
      <c r="U53" s="403">
        <v>0</v>
      </c>
      <c r="V53" s="403">
        <v>0</v>
      </c>
      <c r="W53" s="403">
        <v>0</v>
      </c>
      <c r="X53" s="403">
        <v>0</v>
      </c>
      <c r="Y53" s="403">
        <v>0</v>
      </c>
      <c r="Z53" s="403">
        <v>0</v>
      </c>
      <c r="AA53" s="403">
        <v>0</v>
      </c>
      <c r="AB53" s="403">
        <v>0</v>
      </c>
      <c r="AC53" s="403">
        <v>0</v>
      </c>
    </row>
    <row r="54" spans="3:29" s="2" customFormat="1" ht="18" customHeight="1" x14ac:dyDescent="0.25">
      <c r="C54" s="316" t="s">
        <v>384</v>
      </c>
      <c r="D54" s="127">
        <v>0</v>
      </c>
      <c r="E54" s="127">
        <v>0</v>
      </c>
      <c r="F54" s="127">
        <v>0</v>
      </c>
      <c r="G54" s="127">
        <v>0</v>
      </c>
      <c r="H54" s="127">
        <v>0</v>
      </c>
      <c r="I54" s="127">
        <v>0</v>
      </c>
      <c r="J54" s="127">
        <v>0</v>
      </c>
      <c r="K54" s="127">
        <v>0</v>
      </c>
      <c r="L54" s="127">
        <v>0</v>
      </c>
      <c r="M54" s="127">
        <v>0</v>
      </c>
      <c r="N54" s="127">
        <v>0</v>
      </c>
      <c r="O54" s="127">
        <v>-16290.450167749996</v>
      </c>
      <c r="P54" s="127">
        <v>0</v>
      </c>
      <c r="Q54" s="403">
        <v>0</v>
      </c>
      <c r="R54" s="403">
        <v>0</v>
      </c>
      <c r="S54" s="403">
        <v>0</v>
      </c>
      <c r="T54" s="403">
        <v>0</v>
      </c>
      <c r="U54" s="403">
        <v>0</v>
      </c>
      <c r="V54" s="403">
        <v>0</v>
      </c>
      <c r="W54" s="403">
        <v>0</v>
      </c>
      <c r="X54" s="403">
        <v>0</v>
      </c>
      <c r="Y54" s="403">
        <v>0</v>
      </c>
      <c r="Z54" s="403">
        <v>0</v>
      </c>
      <c r="AA54" s="403">
        <v>0</v>
      </c>
      <c r="AB54" s="403">
        <v>0</v>
      </c>
      <c r="AC54" s="403">
        <v>0</v>
      </c>
    </row>
    <row r="55" spans="3:29" s="2" customFormat="1" ht="18" customHeight="1" x14ac:dyDescent="0.25">
      <c r="C55" s="316" t="s">
        <v>385</v>
      </c>
      <c r="D55" s="127">
        <v>0</v>
      </c>
      <c r="E55" s="127">
        <v>0</v>
      </c>
      <c r="F55" s="127">
        <v>0</v>
      </c>
      <c r="G55" s="127">
        <v>0</v>
      </c>
      <c r="H55" s="127">
        <v>0</v>
      </c>
      <c r="I55" s="127">
        <v>0</v>
      </c>
      <c r="J55" s="127">
        <v>0</v>
      </c>
      <c r="K55" s="127">
        <v>0</v>
      </c>
      <c r="L55" s="127">
        <v>0</v>
      </c>
      <c r="M55" s="127">
        <v>0</v>
      </c>
      <c r="N55" s="127">
        <v>0</v>
      </c>
      <c r="O55" s="127">
        <v>-14034.7531225</v>
      </c>
      <c r="P55" s="127">
        <v>0</v>
      </c>
      <c r="Q55" s="403">
        <v>0</v>
      </c>
      <c r="R55" s="403">
        <v>0</v>
      </c>
      <c r="S55" s="403">
        <v>0</v>
      </c>
      <c r="T55" s="403">
        <v>0</v>
      </c>
      <c r="U55" s="403">
        <v>0</v>
      </c>
      <c r="V55" s="403">
        <v>0</v>
      </c>
      <c r="W55" s="403">
        <v>0</v>
      </c>
      <c r="X55" s="403">
        <v>0</v>
      </c>
      <c r="Y55" s="403">
        <v>0</v>
      </c>
      <c r="Z55" s="403">
        <v>0</v>
      </c>
      <c r="AA55" s="403">
        <v>0</v>
      </c>
      <c r="AB55" s="403">
        <v>0</v>
      </c>
      <c r="AC55" s="403">
        <v>0</v>
      </c>
    </row>
    <row r="56" spans="3:29" s="2" customFormat="1" ht="18" customHeight="1" x14ac:dyDescent="0.25">
      <c r="C56" s="316" t="s">
        <v>388</v>
      </c>
      <c r="D56" s="127">
        <v>0</v>
      </c>
      <c r="E56" s="127">
        <v>0</v>
      </c>
      <c r="F56" s="127">
        <v>0</v>
      </c>
      <c r="G56" s="127">
        <v>0</v>
      </c>
      <c r="H56" s="127">
        <v>0</v>
      </c>
      <c r="I56" s="127">
        <v>0</v>
      </c>
      <c r="J56" s="127">
        <v>0</v>
      </c>
      <c r="K56" s="127">
        <v>0</v>
      </c>
      <c r="L56" s="127">
        <v>0</v>
      </c>
      <c r="M56" s="127">
        <v>0</v>
      </c>
      <c r="N56" s="127">
        <v>0</v>
      </c>
      <c r="O56" s="127">
        <v>-11485.1927</v>
      </c>
      <c r="P56" s="127">
        <v>0</v>
      </c>
      <c r="Q56" s="403">
        <v>0</v>
      </c>
      <c r="R56" s="403">
        <v>0</v>
      </c>
      <c r="S56" s="403">
        <v>0</v>
      </c>
      <c r="T56" s="403">
        <v>0</v>
      </c>
      <c r="U56" s="403">
        <v>0</v>
      </c>
      <c r="V56" s="403">
        <v>0</v>
      </c>
      <c r="W56" s="403">
        <v>0</v>
      </c>
      <c r="X56" s="403">
        <v>0</v>
      </c>
      <c r="Y56" s="403">
        <v>0</v>
      </c>
      <c r="Z56" s="403">
        <v>0</v>
      </c>
      <c r="AA56" s="403">
        <v>0</v>
      </c>
      <c r="AB56" s="403">
        <v>0</v>
      </c>
      <c r="AC56" s="403">
        <v>0</v>
      </c>
    </row>
    <row r="57" spans="3:29" s="2" customFormat="1" ht="18" customHeight="1" x14ac:dyDescent="0.25">
      <c r="C57" s="316" t="s">
        <v>389</v>
      </c>
      <c r="D57" s="127">
        <v>0</v>
      </c>
      <c r="E57" s="127">
        <v>0</v>
      </c>
      <c r="F57" s="127">
        <v>0</v>
      </c>
      <c r="G57" s="127">
        <v>0</v>
      </c>
      <c r="H57" s="127">
        <v>0</v>
      </c>
      <c r="I57" s="127">
        <v>0</v>
      </c>
      <c r="J57" s="127">
        <v>0</v>
      </c>
      <c r="K57" s="127">
        <v>0</v>
      </c>
      <c r="L57" s="127">
        <v>0</v>
      </c>
      <c r="M57" s="127">
        <v>0</v>
      </c>
      <c r="N57" s="127">
        <v>0</v>
      </c>
      <c r="O57" s="127">
        <v>205853.05086448701</v>
      </c>
      <c r="P57" s="127">
        <v>0</v>
      </c>
      <c r="Q57" s="403">
        <v>0</v>
      </c>
      <c r="R57" s="403">
        <v>0</v>
      </c>
      <c r="S57" s="403">
        <v>0</v>
      </c>
      <c r="T57" s="403">
        <v>0</v>
      </c>
      <c r="U57" s="403">
        <v>0</v>
      </c>
      <c r="V57" s="403">
        <v>0</v>
      </c>
      <c r="W57" s="403">
        <v>0</v>
      </c>
      <c r="X57" s="403">
        <v>0</v>
      </c>
      <c r="Y57" s="403">
        <v>0</v>
      </c>
      <c r="Z57" s="403">
        <v>0</v>
      </c>
      <c r="AA57" s="403">
        <v>0</v>
      </c>
      <c r="AB57" s="403">
        <v>0</v>
      </c>
      <c r="AC57" s="403">
        <v>0</v>
      </c>
    </row>
    <row r="58" spans="3:29" s="2" customFormat="1" ht="18" customHeight="1" x14ac:dyDescent="0.25">
      <c r="C58" s="316" t="s">
        <v>386</v>
      </c>
      <c r="D58" s="127">
        <v>0</v>
      </c>
      <c r="E58" s="127">
        <v>0</v>
      </c>
      <c r="F58" s="127">
        <v>0</v>
      </c>
      <c r="G58" s="127">
        <v>0</v>
      </c>
      <c r="H58" s="127">
        <v>0</v>
      </c>
      <c r="I58" s="127">
        <v>0</v>
      </c>
      <c r="J58" s="127">
        <v>0</v>
      </c>
      <c r="K58" s="127">
        <v>0</v>
      </c>
      <c r="L58" s="127">
        <v>0</v>
      </c>
      <c r="M58" s="127">
        <v>0</v>
      </c>
      <c r="N58" s="127">
        <v>0</v>
      </c>
      <c r="O58" s="127">
        <v>-219806.32886611301</v>
      </c>
      <c r="P58" s="127">
        <v>0</v>
      </c>
      <c r="Q58" s="403">
        <v>0</v>
      </c>
      <c r="R58" s="403">
        <v>0</v>
      </c>
      <c r="S58" s="403">
        <v>0</v>
      </c>
      <c r="T58" s="403">
        <v>0</v>
      </c>
      <c r="U58" s="403">
        <v>0</v>
      </c>
      <c r="V58" s="403">
        <v>0</v>
      </c>
      <c r="W58" s="403">
        <v>0</v>
      </c>
      <c r="X58" s="403">
        <v>0</v>
      </c>
      <c r="Y58" s="403">
        <v>0</v>
      </c>
      <c r="Z58" s="403">
        <v>0</v>
      </c>
      <c r="AA58" s="403">
        <v>0</v>
      </c>
      <c r="AB58" s="403">
        <v>0</v>
      </c>
      <c r="AC58" s="403">
        <v>0</v>
      </c>
    </row>
    <row r="59" spans="3:29" s="2" customFormat="1" ht="18" customHeight="1" x14ac:dyDescent="0.25">
      <c r="C59" s="316" t="s">
        <v>410</v>
      </c>
      <c r="D59" s="127">
        <v>0</v>
      </c>
      <c r="E59" s="127">
        <v>0</v>
      </c>
      <c r="F59" s="127">
        <v>0</v>
      </c>
      <c r="G59" s="127">
        <v>0</v>
      </c>
      <c r="H59" s="127">
        <v>0</v>
      </c>
      <c r="I59" s="127">
        <v>0</v>
      </c>
      <c r="J59" s="127">
        <v>0</v>
      </c>
      <c r="K59" s="127">
        <v>0</v>
      </c>
      <c r="L59" s="127">
        <v>0</v>
      </c>
      <c r="M59" s="127">
        <v>0</v>
      </c>
      <c r="N59" s="127">
        <v>0</v>
      </c>
      <c r="O59" s="127">
        <v>0</v>
      </c>
      <c r="P59" s="127">
        <v>0</v>
      </c>
      <c r="Q59" s="403">
        <v>0</v>
      </c>
      <c r="R59" s="403">
        <v>3519736</v>
      </c>
      <c r="S59" s="403">
        <v>0</v>
      </c>
      <c r="T59" s="403">
        <v>0</v>
      </c>
      <c r="U59" s="403">
        <v>0</v>
      </c>
      <c r="V59" s="403">
        <v>0</v>
      </c>
      <c r="W59" s="403">
        <v>0</v>
      </c>
      <c r="X59" s="403">
        <v>0</v>
      </c>
      <c r="Y59" s="403">
        <v>0</v>
      </c>
      <c r="Z59" s="403">
        <v>0</v>
      </c>
      <c r="AA59" s="403">
        <v>0</v>
      </c>
      <c r="AB59" s="403">
        <v>0</v>
      </c>
      <c r="AC59" s="403">
        <v>0</v>
      </c>
    </row>
    <row r="60" spans="3:29" s="2" customFormat="1" ht="18" customHeight="1" x14ac:dyDescent="0.25">
      <c r="C60" s="316" t="s">
        <v>411</v>
      </c>
      <c r="D60" s="127">
        <v>0</v>
      </c>
      <c r="E60" s="127">
        <v>0</v>
      </c>
      <c r="F60" s="127">
        <v>0</v>
      </c>
      <c r="G60" s="127">
        <v>0</v>
      </c>
      <c r="H60" s="127">
        <v>0</v>
      </c>
      <c r="I60" s="127">
        <v>0</v>
      </c>
      <c r="J60" s="127">
        <v>0</v>
      </c>
      <c r="K60" s="127">
        <v>0</v>
      </c>
      <c r="L60" s="127">
        <v>0</v>
      </c>
      <c r="M60" s="127">
        <v>0</v>
      </c>
      <c r="N60" s="127">
        <v>0</v>
      </c>
      <c r="O60" s="127">
        <v>0</v>
      </c>
      <c r="P60" s="127">
        <v>0</v>
      </c>
      <c r="Q60" s="403">
        <v>0</v>
      </c>
      <c r="R60" s="403">
        <v>-7639</v>
      </c>
      <c r="S60" s="403">
        <v>0</v>
      </c>
      <c r="T60" s="403">
        <v>0</v>
      </c>
      <c r="U60" s="403">
        <v>0</v>
      </c>
      <c r="V60" s="403">
        <v>0</v>
      </c>
      <c r="W60" s="403">
        <v>0</v>
      </c>
      <c r="X60" s="403">
        <v>0</v>
      </c>
      <c r="Y60" s="403">
        <v>0</v>
      </c>
      <c r="Z60" s="403">
        <v>0</v>
      </c>
      <c r="AA60" s="403">
        <v>0</v>
      </c>
      <c r="AB60" s="403">
        <v>0</v>
      </c>
      <c r="AC60" s="403">
        <v>0</v>
      </c>
    </row>
    <row r="61" spans="3:29" s="2" customFormat="1" ht="18" customHeight="1" x14ac:dyDescent="0.25">
      <c r="C61" s="316" t="s">
        <v>412</v>
      </c>
      <c r="D61" s="127">
        <v>0</v>
      </c>
      <c r="E61" s="127">
        <v>0</v>
      </c>
      <c r="F61" s="127">
        <v>0</v>
      </c>
      <c r="G61" s="127">
        <v>0</v>
      </c>
      <c r="H61" s="127">
        <v>0</v>
      </c>
      <c r="I61" s="127">
        <v>0</v>
      </c>
      <c r="J61" s="127">
        <v>0</v>
      </c>
      <c r="K61" s="127">
        <v>0</v>
      </c>
      <c r="L61" s="127">
        <v>0</v>
      </c>
      <c r="M61" s="127">
        <v>0</v>
      </c>
      <c r="N61" s="127">
        <v>0</v>
      </c>
      <c r="O61" s="127">
        <v>0</v>
      </c>
      <c r="P61" s="127">
        <v>0</v>
      </c>
      <c r="Q61" s="403">
        <v>0</v>
      </c>
      <c r="R61" s="403">
        <v>-1191636</v>
      </c>
      <c r="S61" s="403">
        <v>0</v>
      </c>
      <c r="T61" s="403">
        <v>0</v>
      </c>
      <c r="U61" s="403">
        <v>0</v>
      </c>
      <c r="V61" s="403">
        <v>0</v>
      </c>
      <c r="W61" s="403">
        <v>0</v>
      </c>
      <c r="X61" s="403">
        <v>0</v>
      </c>
      <c r="Y61" s="403">
        <v>0</v>
      </c>
      <c r="Z61" s="403">
        <v>0</v>
      </c>
      <c r="AA61" s="403">
        <v>0</v>
      </c>
      <c r="AB61" s="403">
        <v>0</v>
      </c>
      <c r="AC61" s="403">
        <v>0</v>
      </c>
    </row>
    <row r="62" spans="3:29" s="2" customFormat="1" ht="18" customHeight="1" x14ac:dyDescent="0.25">
      <c r="C62" s="468" t="s">
        <v>424</v>
      </c>
      <c r="D62" s="403">
        <v>0</v>
      </c>
      <c r="E62" s="403">
        <v>0</v>
      </c>
      <c r="F62" s="403">
        <v>0</v>
      </c>
      <c r="G62" s="403">
        <v>0</v>
      </c>
      <c r="H62" s="403">
        <v>0</v>
      </c>
      <c r="I62" s="403">
        <v>0</v>
      </c>
      <c r="J62" s="403">
        <v>0</v>
      </c>
      <c r="K62" s="403">
        <v>0</v>
      </c>
      <c r="L62" s="403">
        <v>0</v>
      </c>
      <c r="M62" s="403">
        <v>0</v>
      </c>
      <c r="N62" s="403">
        <v>0</v>
      </c>
      <c r="O62" s="403">
        <v>0</v>
      </c>
      <c r="P62" s="403">
        <v>0</v>
      </c>
      <c r="Q62" s="403">
        <v>0</v>
      </c>
      <c r="R62" s="403">
        <v>0</v>
      </c>
      <c r="S62" s="403">
        <v>33363.050999999999</v>
      </c>
      <c r="T62" s="403">
        <v>0</v>
      </c>
      <c r="U62" s="403">
        <v>0</v>
      </c>
      <c r="V62" s="403">
        <v>0</v>
      </c>
      <c r="W62" s="403">
        <v>0</v>
      </c>
      <c r="X62" s="403">
        <v>0</v>
      </c>
      <c r="Y62" s="403">
        <v>0</v>
      </c>
      <c r="Z62" s="403">
        <v>0</v>
      </c>
      <c r="AA62" s="403">
        <v>0</v>
      </c>
      <c r="AB62" s="403">
        <v>0</v>
      </c>
      <c r="AC62" s="403">
        <v>0</v>
      </c>
    </row>
    <row r="63" spans="3:29" s="2" customFormat="1" ht="18" customHeight="1" x14ac:dyDescent="0.25">
      <c r="C63" s="468" t="s">
        <v>425</v>
      </c>
      <c r="D63" s="403">
        <v>0</v>
      </c>
      <c r="E63" s="403">
        <v>0</v>
      </c>
      <c r="F63" s="403">
        <v>0</v>
      </c>
      <c r="G63" s="403">
        <v>0</v>
      </c>
      <c r="H63" s="403">
        <v>0</v>
      </c>
      <c r="I63" s="403">
        <v>0</v>
      </c>
      <c r="J63" s="403">
        <v>0</v>
      </c>
      <c r="K63" s="403">
        <v>0</v>
      </c>
      <c r="L63" s="403">
        <v>0</v>
      </c>
      <c r="M63" s="403">
        <v>0</v>
      </c>
      <c r="N63" s="403">
        <v>0</v>
      </c>
      <c r="O63" s="403">
        <v>0</v>
      </c>
      <c r="P63" s="403">
        <v>0</v>
      </c>
      <c r="Q63" s="403">
        <v>0</v>
      </c>
      <c r="R63" s="403">
        <v>0</v>
      </c>
      <c r="S63" s="403">
        <v>-11187.0082</v>
      </c>
      <c r="T63" s="403">
        <v>0</v>
      </c>
      <c r="U63" s="403">
        <v>0</v>
      </c>
      <c r="V63" s="403">
        <v>0</v>
      </c>
      <c r="W63" s="403">
        <v>0</v>
      </c>
      <c r="X63" s="403">
        <v>0</v>
      </c>
      <c r="Y63" s="403">
        <v>0</v>
      </c>
      <c r="Z63" s="403">
        <v>0</v>
      </c>
      <c r="AA63" s="403">
        <v>0</v>
      </c>
      <c r="AB63" s="403">
        <v>0</v>
      </c>
      <c r="AC63" s="403">
        <v>0</v>
      </c>
    </row>
    <row r="64" spans="3:29" s="2" customFormat="1" ht="18" customHeight="1" x14ac:dyDescent="0.25">
      <c r="C64" s="468" t="s">
        <v>427</v>
      </c>
      <c r="D64" s="403">
        <v>0</v>
      </c>
      <c r="E64" s="403">
        <v>0</v>
      </c>
      <c r="F64" s="403">
        <v>0</v>
      </c>
      <c r="G64" s="403">
        <v>0</v>
      </c>
      <c r="H64" s="403">
        <v>0</v>
      </c>
      <c r="I64" s="403">
        <v>0</v>
      </c>
      <c r="J64" s="403">
        <v>0</v>
      </c>
      <c r="K64" s="403">
        <v>0</v>
      </c>
      <c r="L64" s="403">
        <v>0</v>
      </c>
      <c r="M64" s="403">
        <v>0</v>
      </c>
      <c r="N64" s="403">
        <v>0</v>
      </c>
      <c r="O64" s="403">
        <v>0</v>
      </c>
      <c r="P64" s="403">
        <v>0</v>
      </c>
      <c r="Q64" s="403">
        <v>0</v>
      </c>
      <c r="R64" s="403">
        <v>0</v>
      </c>
      <c r="S64" s="403">
        <v>-9801.1929999999993</v>
      </c>
      <c r="T64" s="403">
        <v>0</v>
      </c>
      <c r="U64" s="403">
        <v>0</v>
      </c>
      <c r="V64" s="403">
        <v>0</v>
      </c>
      <c r="W64" s="403">
        <v>0</v>
      </c>
      <c r="X64" s="403">
        <v>0</v>
      </c>
      <c r="Y64" s="403">
        <v>0</v>
      </c>
      <c r="Z64" s="403">
        <v>0</v>
      </c>
      <c r="AA64" s="403">
        <v>0</v>
      </c>
      <c r="AB64" s="403">
        <v>0</v>
      </c>
      <c r="AC64" s="403">
        <v>0</v>
      </c>
    </row>
    <row r="65" spans="3:29" s="2" customFormat="1" ht="18" customHeight="1" x14ac:dyDescent="0.25">
      <c r="C65" s="468" t="s">
        <v>426</v>
      </c>
      <c r="D65" s="403">
        <v>0</v>
      </c>
      <c r="E65" s="403">
        <v>0</v>
      </c>
      <c r="F65" s="403">
        <v>0</v>
      </c>
      <c r="G65" s="403">
        <v>0</v>
      </c>
      <c r="H65" s="403">
        <v>0</v>
      </c>
      <c r="I65" s="403">
        <v>0</v>
      </c>
      <c r="J65" s="403">
        <v>0</v>
      </c>
      <c r="K65" s="403">
        <v>0</v>
      </c>
      <c r="L65" s="403">
        <v>0</v>
      </c>
      <c r="M65" s="403">
        <v>0</v>
      </c>
      <c r="N65" s="403">
        <v>0</v>
      </c>
      <c r="O65" s="403">
        <v>0</v>
      </c>
      <c r="P65" s="403">
        <v>0</v>
      </c>
      <c r="Q65" s="403">
        <v>0</v>
      </c>
      <c r="R65" s="403">
        <v>0</v>
      </c>
      <c r="S65" s="403">
        <v>33549.776100000003</v>
      </c>
      <c r="T65" s="403">
        <v>0</v>
      </c>
      <c r="U65" s="403">
        <v>0</v>
      </c>
      <c r="V65" s="403">
        <v>0</v>
      </c>
      <c r="W65" s="403">
        <v>0</v>
      </c>
      <c r="X65" s="403">
        <v>0</v>
      </c>
      <c r="Y65" s="403">
        <v>0</v>
      </c>
      <c r="Z65" s="403">
        <v>0</v>
      </c>
      <c r="AA65" s="403">
        <v>0</v>
      </c>
      <c r="AB65" s="403">
        <v>0</v>
      </c>
      <c r="AC65" s="403">
        <v>0</v>
      </c>
    </row>
    <row r="66" spans="3:29" s="2" customFormat="1" ht="18" customHeight="1" x14ac:dyDescent="0.25">
      <c r="C66" s="468" t="s">
        <v>428</v>
      </c>
      <c r="D66" s="403">
        <v>0</v>
      </c>
      <c r="E66" s="403">
        <v>0</v>
      </c>
      <c r="F66" s="403">
        <v>0</v>
      </c>
      <c r="G66" s="403">
        <v>0</v>
      </c>
      <c r="H66" s="403">
        <v>0</v>
      </c>
      <c r="I66" s="403">
        <v>0</v>
      </c>
      <c r="J66" s="403">
        <v>0</v>
      </c>
      <c r="K66" s="403">
        <v>0</v>
      </c>
      <c r="L66" s="403">
        <v>0</v>
      </c>
      <c r="M66" s="403">
        <v>0</v>
      </c>
      <c r="N66" s="403">
        <v>0</v>
      </c>
      <c r="O66" s="403">
        <v>0</v>
      </c>
      <c r="P66" s="403">
        <v>0</v>
      </c>
      <c r="Q66" s="403">
        <v>0</v>
      </c>
      <c r="R66" s="403">
        <v>0</v>
      </c>
      <c r="S66" s="403">
        <v>-13870.900299999999</v>
      </c>
      <c r="T66" s="403">
        <v>0</v>
      </c>
      <c r="U66" s="403">
        <v>0</v>
      </c>
      <c r="V66" s="403">
        <v>0</v>
      </c>
      <c r="W66" s="403">
        <v>0</v>
      </c>
      <c r="X66" s="403">
        <v>0</v>
      </c>
      <c r="Y66" s="403">
        <v>0</v>
      </c>
      <c r="Z66" s="403">
        <v>0</v>
      </c>
      <c r="AA66" s="403">
        <v>0</v>
      </c>
      <c r="AB66" s="403">
        <v>0</v>
      </c>
      <c r="AC66" s="403">
        <v>0</v>
      </c>
    </row>
    <row r="67" spans="3:29" s="2" customFormat="1" ht="18" customHeight="1" x14ac:dyDescent="0.25">
      <c r="C67" s="468" t="s">
        <v>438</v>
      </c>
      <c r="D67" s="403">
        <v>0</v>
      </c>
      <c r="E67" s="403">
        <v>0</v>
      </c>
      <c r="F67" s="403">
        <v>0</v>
      </c>
      <c r="G67" s="403">
        <v>0</v>
      </c>
      <c r="H67" s="403">
        <v>0</v>
      </c>
      <c r="I67" s="403">
        <v>0</v>
      </c>
      <c r="J67" s="403">
        <v>0</v>
      </c>
      <c r="K67" s="403">
        <v>0</v>
      </c>
      <c r="L67" s="403">
        <v>0</v>
      </c>
      <c r="M67" s="403">
        <v>0</v>
      </c>
      <c r="N67" s="403">
        <v>0</v>
      </c>
      <c r="O67" s="403">
        <v>0</v>
      </c>
      <c r="P67" s="403">
        <v>0</v>
      </c>
      <c r="Q67" s="403">
        <v>0</v>
      </c>
      <c r="R67" s="403">
        <v>0</v>
      </c>
      <c r="S67" s="403">
        <v>0</v>
      </c>
      <c r="T67" s="403">
        <v>0</v>
      </c>
      <c r="U67" s="403">
        <v>-37902.825969999998</v>
      </c>
      <c r="V67" s="403">
        <v>-2097.174030000001</v>
      </c>
      <c r="W67" s="403">
        <v>0</v>
      </c>
      <c r="X67" s="403">
        <v>0</v>
      </c>
      <c r="Y67" s="403">
        <v>0</v>
      </c>
      <c r="Z67" s="403">
        <v>0</v>
      </c>
      <c r="AA67" s="403">
        <v>0</v>
      </c>
      <c r="AB67" s="403">
        <v>0</v>
      </c>
      <c r="AC67" s="403">
        <v>0</v>
      </c>
    </row>
    <row r="68" spans="3:29" s="2" customFormat="1" ht="18" customHeight="1" x14ac:dyDescent="0.25">
      <c r="C68" s="468" t="s">
        <v>439</v>
      </c>
      <c r="D68" s="403">
        <v>0</v>
      </c>
      <c r="E68" s="403">
        <v>0</v>
      </c>
      <c r="F68" s="403">
        <v>0</v>
      </c>
      <c r="G68" s="403">
        <v>0</v>
      </c>
      <c r="H68" s="403">
        <v>0</v>
      </c>
      <c r="I68" s="403">
        <v>0</v>
      </c>
      <c r="J68" s="403">
        <v>0</v>
      </c>
      <c r="K68" s="403">
        <v>0</v>
      </c>
      <c r="L68" s="403">
        <v>0</v>
      </c>
      <c r="M68" s="403">
        <v>0</v>
      </c>
      <c r="N68" s="403">
        <v>0</v>
      </c>
      <c r="O68" s="403">
        <v>0</v>
      </c>
      <c r="P68" s="403">
        <v>0</v>
      </c>
      <c r="Q68" s="403">
        <v>0</v>
      </c>
      <c r="R68" s="403">
        <v>0</v>
      </c>
      <c r="S68" s="403">
        <v>0</v>
      </c>
      <c r="T68" s="403">
        <v>0</v>
      </c>
      <c r="U68" s="403">
        <v>12886.9608298</v>
      </c>
      <c r="V68" s="403">
        <v>713.0391702000004</v>
      </c>
      <c r="W68" s="403">
        <v>0</v>
      </c>
      <c r="X68" s="403">
        <v>0</v>
      </c>
      <c r="Y68" s="403">
        <v>0</v>
      </c>
      <c r="Z68" s="403">
        <v>0</v>
      </c>
      <c r="AA68" s="403">
        <v>0</v>
      </c>
      <c r="AB68" s="403">
        <v>0</v>
      </c>
      <c r="AC68" s="403">
        <v>0</v>
      </c>
    </row>
    <row r="69" spans="3:29" s="2" customFormat="1" ht="18" customHeight="1" x14ac:dyDescent="0.25">
      <c r="C69" s="113" t="s">
        <v>45</v>
      </c>
      <c r="D69" s="400">
        <v>957684</v>
      </c>
      <c r="E69" s="400">
        <v>1086714</v>
      </c>
      <c r="F69" s="400">
        <v>987930</v>
      </c>
      <c r="G69" s="400">
        <v>981524</v>
      </c>
      <c r="H69" s="400">
        <v>992803</v>
      </c>
      <c r="I69" s="400">
        <v>956306</v>
      </c>
      <c r="J69" s="400">
        <v>1192219</v>
      </c>
      <c r="K69" s="400">
        <v>907916.99999999977</v>
      </c>
      <c r="L69" s="400">
        <v>886500.90145650005</v>
      </c>
      <c r="M69" s="400">
        <v>1062387.7154900001</v>
      </c>
      <c r="N69" s="400">
        <v>873777.00000000012</v>
      </c>
      <c r="O69" s="400">
        <v>716888.28451000014</v>
      </c>
      <c r="P69" s="400">
        <v>1013758</v>
      </c>
      <c r="Q69" s="400">
        <v>1078392.71361</v>
      </c>
      <c r="R69" s="400">
        <v>3401650</v>
      </c>
      <c r="S69" s="400">
        <v>1164979.98639</v>
      </c>
      <c r="T69" s="400">
        <v>882721</v>
      </c>
      <c r="U69" s="400">
        <v>956796.99999999988</v>
      </c>
      <c r="V69" s="400">
        <v>1094633.8738399998</v>
      </c>
      <c r="W69" s="400">
        <v>916619.53535399982</v>
      </c>
      <c r="X69" s="400">
        <v>977062.06962999993</v>
      </c>
      <c r="Y69" s="400">
        <v>753702.09801999992</v>
      </c>
      <c r="Z69" s="400">
        <v>975821.39299999992</v>
      </c>
      <c r="AA69" s="400">
        <v>1226641.6173700006</v>
      </c>
      <c r="AB69" s="400">
        <v>1179431.07663</v>
      </c>
      <c r="AC69" s="400">
        <v>1406370.6191199997</v>
      </c>
    </row>
    <row r="70" spans="3:29" s="2" customFormat="1" x14ac:dyDescent="0.25">
      <c r="C70" s="369" t="s">
        <v>398</v>
      </c>
      <c r="D70"/>
      <c r="E70"/>
      <c r="F70"/>
      <c r="G70"/>
      <c r="H70"/>
      <c r="I70"/>
    </row>
    <row r="71" spans="3:29" x14ac:dyDescent="0.25">
      <c r="C71" s="370"/>
      <c r="D71" s="16"/>
      <c r="E71" s="16"/>
      <c r="F71" s="16"/>
      <c r="G71" s="16"/>
      <c r="H71" s="16"/>
      <c r="I71" s="16"/>
      <c r="J71" s="16"/>
      <c r="K71" s="16"/>
      <c r="L71" s="16"/>
      <c r="M71" s="16"/>
      <c r="N71" s="16"/>
      <c r="O71" s="16"/>
      <c r="P71" s="16"/>
      <c r="Q71" s="16"/>
      <c r="R71" s="16"/>
      <c r="S71" s="16"/>
      <c r="T71" s="16"/>
      <c r="U71" s="16"/>
      <c r="V71" s="16"/>
      <c r="W71" s="16"/>
      <c r="X71" s="16"/>
    </row>
    <row r="72" spans="3:29" x14ac:dyDescent="0.25">
      <c r="C72" s="370"/>
      <c r="D72" s="16"/>
      <c r="E72" s="16"/>
      <c r="F72" s="16"/>
      <c r="G72" s="16"/>
      <c r="H72" s="16"/>
      <c r="I72" s="16"/>
      <c r="J72" s="16"/>
      <c r="K72" s="16"/>
      <c r="L72" s="16"/>
      <c r="M72" s="16"/>
      <c r="N72" s="16"/>
      <c r="O72" s="16"/>
      <c r="P72" s="16"/>
      <c r="Q72" s="16"/>
      <c r="R72" s="16"/>
      <c r="S72" s="16"/>
      <c r="T72" s="16"/>
      <c r="U72" s="16"/>
      <c r="V72" s="16"/>
      <c r="W72" s="16"/>
      <c r="X72"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zoomScaleNormal="100" workbookViewId="0">
      <pane xSplit="3" ySplit="8" topLeftCell="Q9" activePane="bottomRight" state="frozen"/>
      <selection activeCell="AC8" sqref="AC8"/>
      <selection pane="topRight" activeCell="AC8" sqref="AC8"/>
      <selection pane="bottomLeft" activeCell="AC8" sqref="AC8"/>
      <selection pane="bottomRight" activeCell="X8" sqref="X8"/>
    </sheetView>
  </sheetViews>
  <sheetFormatPr defaultColWidth="12.81640625" defaultRowHeight="12.5" x14ac:dyDescent="0.25"/>
  <cols>
    <col min="1" max="2" width="1.81640625" customWidth="1"/>
    <col min="3" max="3" width="50.81640625" customWidth="1"/>
    <col min="25" max="25" width="2.1796875" customWidth="1"/>
  </cols>
  <sheetData>
    <row r="1" spans="3:25" s="219" customFormat="1" ht="86.15" customHeight="1" x14ac:dyDescent="0.25">
      <c r="C1" s="221" t="s">
        <v>202</v>
      </c>
    </row>
    <row r="2" spans="3:25" s="220" customFormat="1" ht="10" customHeight="1" x14ac:dyDescent="0.25"/>
    <row r="3" spans="3:25" s="283" customFormat="1" ht="10" customHeight="1" x14ac:dyDescent="0.25"/>
    <row r="4" spans="3:25" s="283" customFormat="1" ht="10" customHeight="1" x14ac:dyDescent="0.25"/>
    <row r="5" spans="3:25" s="283" customFormat="1" ht="10" customHeight="1" x14ac:dyDescent="0.25">
      <c r="C5" s="483" t="s">
        <v>613</v>
      </c>
      <c r="D5" s="483"/>
      <c r="E5" s="483"/>
      <c r="F5" s="483"/>
      <c r="G5" s="483"/>
      <c r="H5" s="483"/>
      <c r="I5" s="483"/>
    </row>
    <row r="6" spans="3:25" s="283" customFormat="1" ht="10" customHeight="1" x14ac:dyDescent="0.25">
      <c r="C6" s="483"/>
      <c r="D6" s="483"/>
      <c r="E6" s="483"/>
      <c r="F6" s="483"/>
      <c r="G6" s="483"/>
      <c r="H6" s="483"/>
      <c r="I6" s="483"/>
    </row>
    <row r="7" spans="3:25" s="2" customFormat="1" ht="18" customHeight="1" x14ac:dyDescent="0.25">
      <c r="C7" s="3"/>
      <c r="D7" s="484" t="s">
        <v>15</v>
      </c>
      <c r="E7" s="484"/>
      <c r="F7" s="484"/>
      <c r="G7" s="484"/>
      <c r="H7" s="484"/>
      <c r="I7" s="484"/>
      <c r="J7" s="484"/>
      <c r="K7" s="484"/>
      <c r="L7" s="484"/>
      <c r="M7" s="484"/>
      <c r="N7" s="484"/>
      <c r="O7" s="484"/>
      <c r="P7" s="484"/>
      <c r="Q7" s="484"/>
      <c r="R7" s="484"/>
      <c r="S7" s="484"/>
    </row>
    <row r="8" spans="3:2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394"/>
    </row>
    <row r="9" spans="3:25" s="2" customFormat="1" ht="18" customHeight="1" x14ac:dyDescent="0.25">
      <c r="C9" s="107" t="s">
        <v>41</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65"/>
    </row>
    <row r="10" spans="3:25" s="2" customFormat="1" ht="18" customHeight="1" x14ac:dyDescent="0.25">
      <c r="C10" s="119" t="s">
        <v>46</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65"/>
    </row>
    <row r="11" spans="3:25" s="2" customFormat="1" ht="18" customHeight="1" x14ac:dyDescent="0.25">
      <c r="C11" s="109" t="s">
        <v>21</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65"/>
    </row>
    <row r="12" spans="3:25" s="2" customFormat="1" ht="18" customHeight="1" x14ac:dyDescent="0.25">
      <c r="C12" s="108" t="s">
        <v>23</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65"/>
    </row>
    <row r="13" spans="3:25" s="2" customFormat="1" ht="18" customHeight="1" x14ac:dyDescent="0.25">
      <c r="C13" s="108" t="s">
        <v>24</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65"/>
    </row>
    <row r="14" spans="3:25" s="2" customFormat="1" ht="18" customHeight="1" x14ac:dyDescent="0.25">
      <c r="C14" s="108" t="s">
        <v>25</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65"/>
    </row>
    <row r="15" spans="3:25" s="2" customFormat="1" ht="18" customHeight="1" x14ac:dyDescent="0.25">
      <c r="C15" s="108" t="s">
        <v>27</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5"/>
    </row>
    <row r="16" spans="3:25" s="2" customFormat="1" ht="18" customHeight="1" x14ac:dyDescent="0.25">
      <c r="C16" s="108" t="s">
        <v>26</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65"/>
    </row>
    <row r="17" spans="3:25" s="2" customFormat="1" ht="18" customHeight="1" x14ac:dyDescent="0.25">
      <c r="C17" s="108" t="s">
        <v>28</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5"/>
    </row>
    <row r="18" spans="3:25" s="2" customFormat="1" ht="18" customHeight="1" x14ac:dyDescent="0.25">
      <c r="C18" s="109" t="s">
        <v>42</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65"/>
    </row>
    <row r="19" spans="3:25" s="2" customFormat="1" ht="18" customHeight="1" x14ac:dyDescent="0.25">
      <c r="C19" s="108" t="s">
        <v>43</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65"/>
    </row>
    <row r="20" spans="3:25" s="2" customFormat="1" ht="18" customHeight="1" x14ac:dyDescent="0.25">
      <c r="C20" s="108" t="s">
        <v>35</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65"/>
    </row>
    <row r="21" spans="3:25" s="2" customFormat="1" ht="18" customHeight="1" x14ac:dyDescent="0.25">
      <c r="C21" s="108" t="s">
        <v>36</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65"/>
    </row>
    <row r="22" spans="3:25" s="2" customFormat="1" ht="18" customHeight="1" x14ac:dyDescent="0.25">
      <c r="C22" s="108" t="s">
        <v>233</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65"/>
    </row>
    <row r="23" spans="3:25" s="2" customFormat="1" ht="18" customHeight="1" x14ac:dyDescent="0.25">
      <c r="C23" s="110" t="s">
        <v>44</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65"/>
    </row>
    <row r="24" spans="3:25" s="2" customFormat="1" ht="18" customHeight="1" x14ac:dyDescent="0.25">
      <c r="C24" s="111" t="s">
        <v>39</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65"/>
    </row>
    <row r="25" spans="3:25" s="2" customFormat="1" ht="18" customHeight="1" x14ac:dyDescent="0.25">
      <c r="C25" s="113" t="s">
        <v>45</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65"/>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Normal="100" workbookViewId="0">
      <pane xSplit="3" ySplit="8" topLeftCell="Q9" activePane="bottomRight" state="frozen"/>
      <selection activeCell="AC8" sqref="AC8"/>
      <selection pane="topRight" activeCell="AC8" sqref="AC8"/>
      <selection pane="bottomLeft" activeCell="AC8" sqref="AC8"/>
      <selection pane="bottomRight" activeCell="X8" sqref="X8"/>
    </sheetView>
  </sheetViews>
  <sheetFormatPr defaultColWidth="12.81640625" defaultRowHeight="12.5" x14ac:dyDescent="0.25"/>
  <cols>
    <col min="1" max="2" width="1.81640625" customWidth="1"/>
    <col min="3" max="3" width="50.81640625" customWidth="1"/>
    <col min="25" max="25" width="2.1796875" customWidth="1"/>
  </cols>
  <sheetData>
    <row r="1" spans="3:25" s="219" customFormat="1" ht="86.15" customHeight="1" x14ac:dyDescent="0.25">
      <c r="C1" s="221" t="s">
        <v>202</v>
      </c>
    </row>
    <row r="2" spans="3:25" s="222" customFormat="1" ht="10" customHeight="1" x14ac:dyDescent="0.25"/>
    <row r="3" spans="3:25" s="192" customFormat="1" ht="10" customHeight="1" x14ac:dyDescent="0.25"/>
    <row r="4" spans="3:25" s="192" customFormat="1" ht="10" customHeight="1" x14ac:dyDescent="0.25"/>
    <row r="5" spans="3:25" s="192" customFormat="1" ht="10" customHeight="1" x14ac:dyDescent="0.25">
      <c r="C5" s="483" t="s">
        <v>612</v>
      </c>
      <c r="D5" s="483"/>
      <c r="E5" s="483"/>
      <c r="F5" s="483"/>
      <c r="G5" s="483"/>
      <c r="H5" s="483"/>
      <c r="I5" s="483"/>
    </row>
    <row r="6" spans="3:25" s="192" customFormat="1" ht="10" customHeight="1" x14ac:dyDescent="0.25">
      <c r="C6" s="483"/>
      <c r="D6" s="483"/>
      <c r="E6" s="483"/>
      <c r="F6" s="483"/>
      <c r="G6" s="483"/>
      <c r="H6" s="483"/>
      <c r="I6" s="483"/>
    </row>
    <row r="7" spans="3:25" s="2" customFormat="1" ht="18" customHeight="1" x14ac:dyDescent="0.25">
      <c r="C7" s="3"/>
      <c r="D7" s="484" t="s">
        <v>15</v>
      </c>
      <c r="E7" s="484"/>
      <c r="F7" s="484"/>
      <c r="G7" s="484"/>
      <c r="H7" s="484"/>
      <c r="I7" s="484"/>
      <c r="J7" s="484"/>
      <c r="K7" s="484"/>
      <c r="L7" s="484"/>
      <c r="M7" s="484"/>
      <c r="N7" s="484"/>
      <c r="O7" s="484"/>
      <c r="P7" s="484"/>
      <c r="Q7" s="484"/>
      <c r="R7" s="484"/>
      <c r="S7" s="484"/>
    </row>
    <row r="8" spans="3:2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365"/>
    </row>
    <row r="9" spans="3:25" s="2" customFormat="1" ht="18" customHeight="1" x14ac:dyDescent="0.25">
      <c r="C9" s="107" t="s">
        <v>41</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65"/>
    </row>
    <row r="10" spans="3:25" s="2" customFormat="1" ht="18" customHeight="1" x14ac:dyDescent="0.25">
      <c r="C10" s="265" t="s">
        <v>236</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65"/>
    </row>
    <row r="11" spans="3:25" s="2" customFormat="1" ht="18" customHeight="1" x14ac:dyDescent="0.25">
      <c r="C11" s="122" t="s">
        <v>21</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65"/>
    </row>
    <row r="12" spans="3:25" s="2" customFormat="1" ht="18" customHeight="1" x14ac:dyDescent="0.25">
      <c r="C12" s="265" t="s">
        <v>237</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65"/>
    </row>
    <row r="13" spans="3:25" s="2" customFormat="1" ht="18" customHeight="1" x14ac:dyDescent="0.25">
      <c r="C13" s="265" t="s">
        <v>238</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65"/>
    </row>
    <row r="14" spans="3:25" s="2" customFormat="1" ht="18" customHeight="1" x14ac:dyDescent="0.25">
      <c r="C14" s="265" t="s">
        <v>239</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65"/>
    </row>
    <row r="15" spans="3:25" s="2" customFormat="1" ht="18" customHeight="1" x14ac:dyDescent="0.25">
      <c r="C15" s="265" t="s">
        <v>240</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5"/>
    </row>
    <row r="16" spans="3:25" s="2" customFormat="1" ht="18" customHeight="1" x14ac:dyDescent="0.25">
      <c r="C16" s="265" t="s">
        <v>241</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65"/>
    </row>
    <row r="17" spans="3:25" s="2" customFormat="1" ht="18" customHeight="1" x14ac:dyDescent="0.25">
      <c r="C17" s="265" t="s">
        <v>242</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5"/>
    </row>
    <row r="18" spans="3:25" s="2" customFormat="1" ht="18" customHeight="1" x14ac:dyDescent="0.25">
      <c r="C18" s="122" t="s">
        <v>42</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65"/>
    </row>
    <row r="19" spans="3:25" s="2" customFormat="1" ht="18" customHeight="1" x14ac:dyDescent="0.25">
      <c r="C19" s="265" t="s">
        <v>243</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65"/>
    </row>
    <row r="20" spans="3:25" s="2" customFormat="1" ht="18" customHeight="1" x14ac:dyDescent="0.25">
      <c r="C20" s="265" t="s">
        <v>244</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65"/>
    </row>
    <row r="21" spans="3:25" s="2" customFormat="1" ht="18" customHeight="1" x14ac:dyDescent="0.25">
      <c r="C21" s="265" t="s">
        <v>245</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65"/>
    </row>
    <row r="22" spans="3:25" s="2" customFormat="1" ht="18" customHeight="1" x14ac:dyDescent="0.25">
      <c r="C22" s="265" t="s">
        <v>246</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65"/>
    </row>
    <row r="23" spans="3:25" s="2" customFormat="1" ht="18" customHeight="1" x14ac:dyDescent="0.25">
      <c r="C23" s="122" t="s">
        <v>44</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65"/>
    </row>
    <row r="24" spans="3:25" s="2" customFormat="1" ht="18" customHeight="1" x14ac:dyDescent="0.25">
      <c r="C24" s="265" t="s">
        <v>247</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65"/>
    </row>
    <row r="25" spans="3:25" s="2" customFormat="1" ht="18" customHeight="1" x14ac:dyDescent="0.25">
      <c r="C25" s="113" t="s">
        <v>40</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65"/>
    </row>
    <row r="26" spans="3:25" s="2" customFormat="1" ht="18" customHeight="1" x14ac:dyDescent="0.25">
      <c r="C26" s="122" t="s">
        <v>86</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65"/>
    </row>
    <row r="27" spans="3:25" s="2" customFormat="1" ht="18" customHeight="1" x14ac:dyDescent="0.25">
      <c r="C27" s="265" t="s">
        <v>248</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65"/>
    </row>
    <row r="28" spans="3:25" s="2" customFormat="1" ht="18" customHeight="1" x14ac:dyDescent="0.25">
      <c r="C28" s="265" t="s">
        <v>249</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65"/>
    </row>
    <row r="29" spans="3:25" s="2" customFormat="1" ht="18" customHeight="1" x14ac:dyDescent="0.25">
      <c r="C29" s="265" t="s">
        <v>250</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65"/>
    </row>
    <row r="30" spans="3:25" s="2" customFormat="1" ht="18" customHeight="1" x14ac:dyDescent="0.25">
      <c r="C30" s="265" t="s">
        <v>251</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65"/>
    </row>
    <row r="31" spans="3:25" s="2" customFormat="1" ht="18" customHeight="1" x14ac:dyDescent="0.25">
      <c r="C31" s="265" t="s">
        <v>252</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65"/>
    </row>
    <row r="32" spans="3:25" s="2" customFormat="1" ht="18" customHeight="1" x14ac:dyDescent="0.25">
      <c r="C32" s="265" t="s">
        <v>253</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65"/>
    </row>
    <row r="33" spans="3:25" s="2" customFormat="1" ht="18" customHeight="1" x14ac:dyDescent="0.25">
      <c r="C33" s="265" t="s">
        <v>254</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65"/>
    </row>
    <row r="34" spans="3:25" s="2" customFormat="1" ht="18" customHeight="1" x14ac:dyDescent="0.25">
      <c r="C34" s="265" t="s">
        <v>255</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65"/>
    </row>
    <row r="35" spans="3:25" s="2" customFormat="1" ht="18" customHeight="1" x14ac:dyDescent="0.25">
      <c r="C35" s="265" t="s">
        <v>256</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65"/>
    </row>
    <row r="36" spans="3:25" s="2" customFormat="1" ht="18" customHeight="1" x14ac:dyDescent="0.25">
      <c r="C36" s="265" t="s">
        <v>257</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65"/>
    </row>
    <row r="37" spans="3:25" s="2" customFormat="1" ht="18" customHeight="1" x14ac:dyDescent="0.25">
      <c r="C37" s="265" t="s">
        <v>258</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65"/>
    </row>
    <row r="38" spans="3:25" s="2" customFormat="1" ht="18" customHeight="1" x14ac:dyDescent="0.25">
      <c r="C38" s="265" t="s">
        <v>259</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65"/>
    </row>
    <row r="39" spans="3:25" s="2" customFormat="1" ht="18" customHeight="1" x14ac:dyDescent="0.25">
      <c r="C39" s="265" t="s">
        <v>260</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65"/>
    </row>
    <row r="40" spans="3:25" s="2" customFormat="1" ht="18" customHeight="1" x14ac:dyDescent="0.25">
      <c r="C40" s="265" t="s">
        <v>261</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65"/>
    </row>
    <row r="41" spans="3:25" s="2" customFormat="1" ht="18" customHeight="1" x14ac:dyDescent="0.25">
      <c r="C41" s="265" t="s">
        <v>262</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65"/>
    </row>
    <row r="42" spans="3:25" s="2" customFormat="1" ht="18" customHeight="1" x14ac:dyDescent="0.25">
      <c r="C42" s="265" t="s">
        <v>263</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65"/>
    </row>
    <row r="43" spans="3:25" s="2" customFormat="1" ht="18" customHeight="1" x14ac:dyDescent="0.25">
      <c r="C43" s="265" t="s">
        <v>264</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65"/>
    </row>
    <row r="44" spans="3:25" s="2" customFormat="1" ht="18" customHeight="1" x14ac:dyDescent="0.25">
      <c r="C44" s="265" t="s">
        <v>265</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65"/>
    </row>
    <row r="45" spans="3:25" s="2" customFormat="1" ht="18" customHeight="1" x14ac:dyDescent="0.25">
      <c r="C45" s="265" t="s">
        <v>266</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65"/>
    </row>
    <row r="46" spans="3:25" s="2" customFormat="1" ht="18" customHeight="1" x14ac:dyDescent="0.25">
      <c r="C46" s="265" t="s">
        <v>267</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65"/>
    </row>
    <row r="47" spans="3:25" s="2" customFormat="1" ht="18" customHeight="1" x14ac:dyDescent="0.25">
      <c r="C47" s="265" t="s">
        <v>268</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65"/>
    </row>
    <row r="48" spans="3:25" s="2" customFormat="1" ht="18" customHeight="1" x14ac:dyDescent="0.25">
      <c r="C48" s="265" t="s">
        <v>269</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65"/>
    </row>
    <row r="49" spans="3:25" s="2" customFormat="1" ht="18" customHeight="1" x14ac:dyDescent="0.25">
      <c r="C49" s="265" t="s">
        <v>270</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65"/>
    </row>
    <row r="50" spans="3:25" s="2" customFormat="1" ht="18" customHeight="1" x14ac:dyDescent="0.25">
      <c r="C50" s="265" t="s">
        <v>271</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65"/>
    </row>
    <row r="51" spans="3:25" s="2" customFormat="1" ht="18" customHeight="1" x14ac:dyDescent="0.25">
      <c r="C51" s="113" t="s">
        <v>45</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65"/>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401"/>
      <c r="E57" s="401"/>
      <c r="F57" s="401"/>
      <c r="G57" s="401"/>
      <c r="H57" s="401"/>
      <c r="I57" s="401"/>
      <c r="J57" s="401"/>
      <c r="K57" s="401"/>
      <c r="L57" s="401"/>
      <c r="M57" s="401"/>
      <c r="N57" s="401"/>
      <c r="O57" s="401"/>
      <c r="P57" s="401"/>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O34"/>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C1" sqref="C1"/>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 min="36" max="36" width="13.1796875" bestFit="1"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611</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120" t="s">
        <v>526</v>
      </c>
      <c r="AB8" s="120" t="s">
        <v>527</v>
      </c>
      <c r="AC8" s="404" t="s">
        <v>528</v>
      </c>
      <c r="AD8" s="404" t="s">
        <v>529</v>
      </c>
      <c r="AE8" s="404" t="s">
        <v>530</v>
      </c>
      <c r="AF8" s="404" t="s">
        <v>531</v>
      </c>
      <c r="AG8" s="404" t="s">
        <v>532</v>
      </c>
      <c r="AH8" s="404" t="s">
        <v>533</v>
      </c>
      <c r="AI8" s="404" t="s">
        <v>534</v>
      </c>
      <c r="AJ8" s="404" t="s">
        <v>535</v>
      </c>
      <c r="AK8" s="404" t="s">
        <v>536</v>
      </c>
      <c r="AL8" s="404" t="s">
        <v>537</v>
      </c>
      <c r="AM8" s="404" t="s">
        <v>538</v>
      </c>
      <c r="AN8" s="404" t="s">
        <v>539</v>
      </c>
      <c r="AO8" s="404" t="s">
        <v>540</v>
      </c>
    </row>
    <row r="9" spans="3:41" s="2" customFormat="1" ht="18" customHeight="1" x14ac:dyDescent="0.25">
      <c r="C9" s="107" t="s">
        <v>21</v>
      </c>
      <c r="D9" s="114">
        <v>471827</v>
      </c>
      <c r="E9" s="114">
        <v>550815</v>
      </c>
      <c r="F9" s="114">
        <v>555487</v>
      </c>
      <c r="G9" s="114">
        <v>906678</v>
      </c>
      <c r="H9" s="114">
        <v>654345</v>
      </c>
      <c r="I9" s="114">
        <v>857264</v>
      </c>
      <c r="J9" s="114">
        <v>828663</v>
      </c>
      <c r="K9" s="114">
        <v>1150678</v>
      </c>
      <c r="L9" s="114">
        <v>956244</v>
      </c>
      <c r="M9" s="114">
        <v>1222298</v>
      </c>
      <c r="N9" s="114">
        <v>1039630</v>
      </c>
      <c r="O9" s="114">
        <v>1029014</v>
      </c>
      <c r="P9" s="114">
        <v>966900.64565999992</v>
      </c>
      <c r="Q9" s="114">
        <v>1089191.76134</v>
      </c>
      <c r="R9" s="114">
        <v>997913</v>
      </c>
      <c r="S9" s="114">
        <v>983740.59300000034</v>
      </c>
      <c r="T9" s="114">
        <v>997857</v>
      </c>
      <c r="U9" s="114">
        <v>940707</v>
      </c>
      <c r="V9" s="114">
        <v>1149607</v>
      </c>
      <c r="W9" s="114">
        <v>887389</v>
      </c>
      <c r="X9" s="114">
        <v>878899.90220000001</v>
      </c>
      <c r="Y9" s="114">
        <v>1038404.2774600001</v>
      </c>
      <c r="Z9" s="114">
        <v>863170.65865</v>
      </c>
      <c r="AA9" s="114">
        <v>692479.81017999991</v>
      </c>
      <c r="AB9" s="114">
        <v>1002039.3989800001</v>
      </c>
      <c r="AC9" s="395">
        <v>1053392.75825</v>
      </c>
      <c r="AD9" s="395">
        <v>3379379.9200999998</v>
      </c>
      <c r="AE9" s="395">
        <v>1134777.9706900001</v>
      </c>
      <c r="AF9" s="395">
        <v>868228.70756999997</v>
      </c>
      <c r="AG9" s="395">
        <v>954032.79805999994</v>
      </c>
      <c r="AH9" s="395">
        <v>1092645.2062000004</v>
      </c>
      <c r="AI9" s="395">
        <v>918477.64748999977</v>
      </c>
      <c r="AJ9" s="395">
        <v>971348.74725999986</v>
      </c>
      <c r="AK9" s="395">
        <v>754069.97736999998</v>
      </c>
      <c r="AL9" s="395">
        <v>974496.90824000002</v>
      </c>
      <c r="AM9" s="395">
        <v>1223677.1780299996</v>
      </c>
      <c r="AN9" s="395">
        <v>1179083.7591900001</v>
      </c>
      <c r="AO9" s="395">
        <v>1407387.7642800002</v>
      </c>
    </row>
    <row r="10" spans="3:41" s="2" customFormat="1" ht="18" customHeight="1" x14ac:dyDescent="0.25">
      <c r="C10" s="109" t="s">
        <v>22</v>
      </c>
      <c r="D10" s="115">
        <v>293386</v>
      </c>
      <c r="E10" s="115">
        <v>314986</v>
      </c>
      <c r="F10" s="115">
        <v>329841</v>
      </c>
      <c r="G10" s="115">
        <v>622742</v>
      </c>
      <c r="H10" s="115">
        <v>397487</v>
      </c>
      <c r="I10" s="115">
        <v>506544</v>
      </c>
      <c r="J10" s="115">
        <v>508295</v>
      </c>
      <c r="K10" s="115">
        <v>778072</v>
      </c>
      <c r="L10" s="115">
        <v>603964</v>
      </c>
      <c r="M10" s="115">
        <v>825533</v>
      </c>
      <c r="N10" s="115">
        <v>687667</v>
      </c>
      <c r="O10" s="115">
        <v>401823</v>
      </c>
      <c r="P10" s="115">
        <v>608261</v>
      </c>
      <c r="Q10" s="115">
        <v>669123.9534</v>
      </c>
      <c r="R10" s="115">
        <v>638846.00532999996</v>
      </c>
      <c r="S10" s="115">
        <v>702283.04127000005</v>
      </c>
      <c r="T10" s="115">
        <v>594118</v>
      </c>
      <c r="U10" s="115">
        <v>604317</v>
      </c>
      <c r="V10" s="115">
        <v>571267</v>
      </c>
      <c r="W10" s="115">
        <v>491372</v>
      </c>
      <c r="X10" s="115">
        <v>493296</v>
      </c>
      <c r="Y10" s="115">
        <v>711680.41549000004</v>
      </c>
      <c r="Z10" s="115">
        <v>528759</v>
      </c>
      <c r="AA10" s="115">
        <v>194405.82150999989</v>
      </c>
      <c r="AB10" s="115">
        <v>588208</v>
      </c>
      <c r="AC10" s="397">
        <v>584621</v>
      </c>
      <c r="AD10" s="397">
        <v>567167</v>
      </c>
      <c r="AE10" s="397">
        <v>598037</v>
      </c>
      <c r="AF10" s="397">
        <v>393845.14279000001</v>
      </c>
      <c r="AG10" s="397">
        <v>523805.00310999999</v>
      </c>
      <c r="AH10" s="397">
        <v>555532.96931000007</v>
      </c>
      <c r="AI10" s="397">
        <v>423221.67191999999</v>
      </c>
      <c r="AJ10" s="397">
        <v>474284.59350999998</v>
      </c>
      <c r="AK10" s="397">
        <v>235437.87305999993</v>
      </c>
      <c r="AL10" s="397">
        <v>404480.98371999996</v>
      </c>
      <c r="AM10" s="397">
        <v>728784.14881000028</v>
      </c>
      <c r="AN10" s="397">
        <v>606122.29679999989</v>
      </c>
      <c r="AO10" s="397">
        <v>766747.58160999999</v>
      </c>
    </row>
    <row r="11" spans="3:41" s="2" customFormat="1" ht="18" customHeight="1" x14ac:dyDescent="0.25">
      <c r="C11" s="108" t="s">
        <v>396</v>
      </c>
      <c r="D11" s="126">
        <v>133137</v>
      </c>
      <c r="E11" s="126">
        <v>147894</v>
      </c>
      <c r="F11" s="126">
        <v>165756</v>
      </c>
      <c r="G11" s="126">
        <v>294412</v>
      </c>
      <c r="H11" s="126">
        <v>172536</v>
      </c>
      <c r="I11" s="126">
        <v>252659</v>
      </c>
      <c r="J11" s="126">
        <v>272219</v>
      </c>
      <c r="K11" s="126">
        <v>275437</v>
      </c>
      <c r="L11" s="126">
        <v>294135</v>
      </c>
      <c r="M11" s="126">
        <v>286147</v>
      </c>
      <c r="N11" s="126">
        <v>364995</v>
      </c>
      <c r="O11" s="126">
        <v>300191</v>
      </c>
      <c r="P11" s="126">
        <v>284536</v>
      </c>
      <c r="Q11" s="126">
        <v>314528</v>
      </c>
      <c r="R11" s="126">
        <v>326729</v>
      </c>
      <c r="S11" s="126">
        <v>334842</v>
      </c>
      <c r="T11" s="126">
        <v>293619</v>
      </c>
      <c r="U11" s="126">
        <v>306043</v>
      </c>
      <c r="V11" s="126">
        <v>248892</v>
      </c>
      <c r="W11" s="126">
        <v>272009</v>
      </c>
      <c r="X11" s="126">
        <v>247922</v>
      </c>
      <c r="Y11" s="126">
        <v>510693.41639000003</v>
      </c>
      <c r="Z11" s="126">
        <v>257341</v>
      </c>
      <c r="AA11" s="126">
        <v>111387.12460999994</v>
      </c>
      <c r="AB11" s="126">
        <v>226211</v>
      </c>
      <c r="AC11" s="398">
        <v>287600</v>
      </c>
      <c r="AD11" s="398">
        <v>296950</v>
      </c>
      <c r="AE11" s="398">
        <v>262230</v>
      </c>
      <c r="AF11" s="398">
        <v>242767.58681000001</v>
      </c>
      <c r="AG11" s="398">
        <v>278612.47200000001</v>
      </c>
      <c r="AH11" s="398">
        <v>258345.94407</v>
      </c>
      <c r="AI11" s="398">
        <v>306817.05361</v>
      </c>
      <c r="AJ11" s="398">
        <v>245078.73319999999</v>
      </c>
      <c r="AK11" s="398">
        <v>178468.37004999994</v>
      </c>
      <c r="AL11" s="398">
        <v>242184.44089999996</v>
      </c>
      <c r="AM11" s="398">
        <v>401287.97322000016</v>
      </c>
      <c r="AN11" s="398">
        <v>262552.30965999997</v>
      </c>
      <c r="AO11" s="398">
        <v>546844.79878999991</v>
      </c>
    </row>
    <row r="12" spans="3:41" s="2" customFormat="1" ht="18" customHeight="1" x14ac:dyDescent="0.25">
      <c r="C12" s="108" t="s">
        <v>608</v>
      </c>
      <c r="D12" s="126">
        <v>12293</v>
      </c>
      <c r="E12" s="126">
        <v>39802</v>
      </c>
      <c r="F12" s="126">
        <v>19594</v>
      </c>
      <c r="G12" s="126">
        <v>122912</v>
      </c>
      <c r="H12" s="126">
        <v>43107</v>
      </c>
      <c r="I12" s="126">
        <v>23206</v>
      </c>
      <c r="J12" s="126">
        <v>35372</v>
      </c>
      <c r="K12" s="126">
        <v>35674</v>
      </c>
      <c r="L12" s="126">
        <v>49412</v>
      </c>
      <c r="M12" s="126">
        <v>50070</v>
      </c>
      <c r="N12" s="126">
        <v>69341</v>
      </c>
      <c r="O12" s="126">
        <v>-168823</v>
      </c>
      <c r="P12" s="126">
        <v>25248</v>
      </c>
      <c r="Q12" s="126">
        <v>62883</v>
      </c>
      <c r="R12" s="126">
        <v>22239</v>
      </c>
      <c r="S12" s="126">
        <v>24373</v>
      </c>
      <c r="T12" s="126">
        <v>-2285</v>
      </c>
      <c r="U12" s="126">
        <v>30314</v>
      </c>
      <c r="V12" s="126">
        <v>9276</v>
      </c>
      <c r="W12" s="126">
        <v>-46967</v>
      </c>
      <c r="X12" s="126">
        <v>-26521</v>
      </c>
      <c r="Y12" s="126">
        <v>-66787.870459999991</v>
      </c>
      <c r="Z12" s="126">
        <v>14837</v>
      </c>
      <c r="AA12" s="126">
        <v>-138155.12953999999</v>
      </c>
      <c r="AB12" s="126">
        <v>0</v>
      </c>
      <c r="AC12" s="398">
        <v>0</v>
      </c>
      <c r="AD12" s="398">
        <v>0</v>
      </c>
      <c r="AE12" s="398">
        <v>0</v>
      </c>
      <c r="AF12" s="398">
        <v>0</v>
      </c>
      <c r="AG12" s="398">
        <v>0</v>
      </c>
      <c r="AH12" s="398">
        <v>0</v>
      </c>
      <c r="AI12" s="398">
        <v>0</v>
      </c>
      <c r="AJ12" s="398">
        <v>0</v>
      </c>
      <c r="AK12" s="398">
        <v>0</v>
      </c>
      <c r="AL12" s="398">
        <v>0</v>
      </c>
      <c r="AM12" s="398">
        <v>0</v>
      </c>
      <c r="AN12" s="398">
        <v>0</v>
      </c>
      <c r="AO12" s="398">
        <v>0</v>
      </c>
    </row>
    <row r="13" spans="3:41" s="2" customFormat="1" ht="18" customHeight="1" x14ac:dyDescent="0.25">
      <c r="C13" s="108" t="s">
        <v>3</v>
      </c>
      <c r="D13" s="126">
        <v>95737</v>
      </c>
      <c r="E13" s="126">
        <v>108415</v>
      </c>
      <c r="F13" s="126">
        <v>114931</v>
      </c>
      <c r="G13" s="126">
        <v>124898</v>
      </c>
      <c r="H13" s="126">
        <v>131345</v>
      </c>
      <c r="I13" s="126">
        <v>124771</v>
      </c>
      <c r="J13" s="126">
        <v>139620</v>
      </c>
      <c r="K13" s="126">
        <v>346382</v>
      </c>
      <c r="L13" s="126">
        <v>165042</v>
      </c>
      <c r="M13" s="126">
        <v>377689</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8">
        <v>209621</v>
      </c>
      <c r="AD13" s="398">
        <v>248589</v>
      </c>
      <c r="AE13" s="398">
        <v>319757</v>
      </c>
      <c r="AF13" s="398">
        <v>121198.73809</v>
      </c>
      <c r="AG13" s="398">
        <v>209655.67460999999</v>
      </c>
      <c r="AH13" s="398">
        <v>265044.55337000004</v>
      </c>
      <c r="AI13" s="398">
        <v>90480.473579999991</v>
      </c>
      <c r="AJ13" s="398">
        <v>191873.87964</v>
      </c>
      <c r="AK13" s="398">
        <v>38630.642800000001</v>
      </c>
      <c r="AL13" s="398">
        <v>119071.60461000001</v>
      </c>
      <c r="AM13" s="398">
        <v>406966.54365000007</v>
      </c>
      <c r="AN13" s="398">
        <v>301908.95455000002</v>
      </c>
      <c r="AO13" s="398">
        <v>172297.59006000002</v>
      </c>
    </row>
    <row r="14" spans="3:41" s="2" customFormat="1" ht="18" customHeight="1" x14ac:dyDescent="0.25">
      <c r="C14" s="108" t="s">
        <v>4</v>
      </c>
      <c r="D14" s="126">
        <v>52219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8">
        <v>15294</v>
      </c>
      <c r="AD14" s="398">
        <v>18662</v>
      </c>
      <c r="AE14" s="398">
        <v>11898</v>
      </c>
      <c r="AF14" s="398">
        <v>25247.029480000001</v>
      </c>
      <c r="AG14" s="398">
        <v>30192.648459999997</v>
      </c>
      <c r="AH14" s="398">
        <v>28715.171740000009</v>
      </c>
      <c r="AI14" s="398">
        <v>21625.324369999988</v>
      </c>
      <c r="AJ14" s="398">
        <v>32244.406480000001</v>
      </c>
      <c r="AK14" s="398">
        <v>14216.813110000003</v>
      </c>
      <c r="AL14" s="398">
        <v>39633.218739999997</v>
      </c>
      <c r="AM14" s="398">
        <v>-83753.178409999993</v>
      </c>
      <c r="AN14" s="398">
        <v>35455.74035</v>
      </c>
      <c r="AO14" s="398">
        <v>42783.008050000004</v>
      </c>
    </row>
    <row r="15" spans="3:41" s="2" customFormat="1" ht="18" customHeight="1" x14ac:dyDescent="0.25">
      <c r="C15" s="108" t="s">
        <v>394</v>
      </c>
      <c r="D15" s="126">
        <v>0</v>
      </c>
      <c r="E15" s="126">
        <v>0</v>
      </c>
      <c r="F15" s="126">
        <v>11796</v>
      </c>
      <c r="G15" s="126">
        <v>45973</v>
      </c>
      <c r="H15" s="126">
        <v>8574</v>
      </c>
      <c r="I15" s="126">
        <v>46370</v>
      </c>
      <c r="J15" s="126">
        <v>12833</v>
      </c>
      <c r="K15" s="126">
        <v>56155</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8">
        <v>69348</v>
      </c>
      <c r="AD15" s="398">
        <v>0</v>
      </c>
      <c r="AE15" s="398">
        <v>0</v>
      </c>
      <c r="AF15" s="398">
        <v>0</v>
      </c>
      <c r="AG15" s="398">
        <v>0</v>
      </c>
      <c r="AH15" s="398">
        <v>0</v>
      </c>
      <c r="AI15" s="398">
        <v>0</v>
      </c>
      <c r="AJ15" s="398">
        <v>0</v>
      </c>
      <c r="AK15" s="398">
        <v>0</v>
      </c>
      <c r="AL15" s="398">
        <v>0</v>
      </c>
      <c r="AM15" s="398">
        <v>0</v>
      </c>
      <c r="AN15" s="398">
        <v>0</v>
      </c>
      <c r="AO15" s="398">
        <v>0</v>
      </c>
    </row>
    <row r="16" spans="3:41" s="2" customFormat="1" ht="18" customHeight="1" x14ac:dyDescent="0.25">
      <c r="C16" s="108" t="s">
        <v>395</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8">
        <v>2758</v>
      </c>
      <c r="AD16" s="398">
        <v>2966</v>
      </c>
      <c r="AE16" s="398">
        <v>4152</v>
      </c>
      <c r="AF16" s="398">
        <v>4631.7884100000001</v>
      </c>
      <c r="AG16" s="398">
        <v>5344.2080399999995</v>
      </c>
      <c r="AH16" s="398">
        <v>3427.300130000001</v>
      </c>
      <c r="AI16" s="398">
        <v>4298.8203600000015</v>
      </c>
      <c r="AJ16" s="398">
        <v>5087.5741900000003</v>
      </c>
      <c r="AK16" s="398">
        <v>4122.0470999999989</v>
      </c>
      <c r="AL16" s="398">
        <v>3591.7194700000005</v>
      </c>
      <c r="AM16" s="398">
        <v>4282.8103499999997</v>
      </c>
      <c r="AN16" s="398">
        <v>6205.2922400000007</v>
      </c>
      <c r="AO16" s="398">
        <v>4822.1847099999986</v>
      </c>
    </row>
    <row r="17" spans="3:41" s="2" customFormat="1" ht="18" customHeight="1" x14ac:dyDescent="0.25">
      <c r="C17" s="109" t="s">
        <v>29</v>
      </c>
      <c r="D17" s="115">
        <v>175329</v>
      </c>
      <c r="E17" s="115">
        <v>231571</v>
      </c>
      <c r="F17" s="115">
        <v>217816</v>
      </c>
      <c r="G17" s="115">
        <v>282170</v>
      </c>
      <c r="H17" s="115">
        <v>256439</v>
      </c>
      <c r="I17" s="115">
        <v>342244</v>
      </c>
      <c r="J17" s="115">
        <v>318865</v>
      </c>
      <c r="K17" s="115">
        <v>371823</v>
      </c>
      <c r="L17" s="115">
        <v>354096</v>
      </c>
      <c r="M17" s="115">
        <v>389035</v>
      </c>
      <c r="N17" s="115">
        <v>366068.60857000004</v>
      </c>
      <c r="O17" s="115">
        <v>398996.39142999984</v>
      </c>
      <c r="P17" s="115">
        <v>370508</v>
      </c>
      <c r="Q17" s="115">
        <v>420448</v>
      </c>
      <c r="R17" s="115">
        <v>383974</v>
      </c>
      <c r="S17" s="115">
        <v>435008</v>
      </c>
      <c r="T17" s="115">
        <v>404875</v>
      </c>
      <c r="U17" s="115">
        <v>345412</v>
      </c>
      <c r="V17" s="115">
        <v>409778</v>
      </c>
      <c r="W17" s="115">
        <v>410690</v>
      </c>
      <c r="X17" s="115">
        <v>391370.10716000001</v>
      </c>
      <c r="Y17" s="115">
        <v>334711.86218000005</v>
      </c>
      <c r="Z17" s="115">
        <v>341854.03065999993</v>
      </c>
      <c r="AA17" s="115">
        <v>544568</v>
      </c>
      <c r="AB17" s="115">
        <v>415623</v>
      </c>
      <c r="AC17" s="397">
        <v>465182</v>
      </c>
      <c r="AD17" s="397">
        <v>489099</v>
      </c>
      <c r="AE17" s="397">
        <v>542695</v>
      </c>
      <c r="AF17" s="397">
        <v>478132.13949999999</v>
      </c>
      <c r="AG17" s="397">
        <v>430694.86050000001</v>
      </c>
      <c r="AH17" s="397">
        <v>545209.44783000008</v>
      </c>
      <c r="AI17" s="397">
        <v>515068.25936999987</v>
      </c>
      <c r="AJ17" s="397">
        <v>506370.63682000001</v>
      </c>
      <c r="AK17" s="397">
        <v>523629.13767000003</v>
      </c>
      <c r="AL17" s="397">
        <v>579168.81236999994</v>
      </c>
      <c r="AM17" s="397">
        <v>552869.9326099999</v>
      </c>
      <c r="AN17" s="397">
        <v>575304.09867999994</v>
      </c>
      <c r="AO17" s="397">
        <v>631809.84635999997</v>
      </c>
    </row>
    <row r="18" spans="3:41" s="2" customFormat="1" ht="18" customHeight="1" x14ac:dyDescent="0.25">
      <c r="C18" s="108" t="s">
        <v>30</v>
      </c>
      <c r="D18" s="117">
        <v>175329</v>
      </c>
      <c r="E18" s="117">
        <v>231571</v>
      </c>
      <c r="F18" s="117">
        <v>217816</v>
      </c>
      <c r="G18" s="117">
        <v>282170</v>
      </c>
      <c r="H18" s="117">
        <v>256439</v>
      </c>
      <c r="I18" s="117">
        <v>342244</v>
      </c>
      <c r="J18" s="117">
        <v>318865</v>
      </c>
      <c r="K18" s="117">
        <v>371823</v>
      </c>
      <c r="L18" s="117">
        <v>354096</v>
      </c>
      <c r="M18" s="117">
        <v>389035</v>
      </c>
      <c r="N18" s="117">
        <v>366068.60857000004</v>
      </c>
      <c r="O18" s="117">
        <v>398996.39142999984</v>
      </c>
      <c r="P18" s="117">
        <v>370508</v>
      </c>
      <c r="Q18" s="117">
        <v>420448</v>
      </c>
      <c r="R18" s="117">
        <v>383974</v>
      </c>
      <c r="S18" s="117">
        <v>435008</v>
      </c>
      <c r="T18" s="117">
        <v>404875</v>
      </c>
      <c r="U18" s="117">
        <v>345412</v>
      </c>
      <c r="V18" s="117">
        <v>409778</v>
      </c>
      <c r="W18" s="117">
        <v>410690</v>
      </c>
      <c r="X18" s="117">
        <v>391370.10716000001</v>
      </c>
      <c r="Y18" s="117">
        <v>334711.86218000005</v>
      </c>
      <c r="Z18" s="117">
        <v>341854.03065999993</v>
      </c>
      <c r="AA18" s="117">
        <v>544568</v>
      </c>
      <c r="AB18" s="117">
        <v>415623</v>
      </c>
      <c r="AC18" s="396">
        <v>465182</v>
      </c>
      <c r="AD18" s="396">
        <v>489099</v>
      </c>
      <c r="AE18" s="396">
        <v>542695</v>
      </c>
      <c r="AF18" s="396">
        <v>478132.13949999999</v>
      </c>
      <c r="AG18" s="396">
        <v>430694.86050000001</v>
      </c>
      <c r="AH18" s="396">
        <v>545209.44783000008</v>
      </c>
      <c r="AI18" s="396">
        <v>515068.25936999987</v>
      </c>
      <c r="AJ18" s="396">
        <v>506370.63682000001</v>
      </c>
      <c r="AK18" s="396">
        <v>523629.13767000003</v>
      </c>
      <c r="AL18" s="396">
        <v>579168.81236999994</v>
      </c>
      <c r="AM18" s="396">
        <v>552869.9326099999</v>
      </c>
      <c r="AN18" s="396">
        <v>575304.09867999994</v>
      </c>
      <c r="AO18" s="396">
        <v>631809.84635999997</v>
      </c>
    </row>
    <row r="19" spans="3:41" s="2" customFormat="1" ht="18" customHeight="1" x14ac:dyDescent="0.25">
      <c r="C19" s="109" t="s">
        <v>17</v>
      </c>
      <c r="D19" s="115">
        <v>3112</v>
      </c>
      <c r="E19" s="115">
        <v>4258</v>
      </c>
      <c r="F19" s="115">
        <v>7830</v>
      </c>
      <c r="G19" s="115">
        <v>1766</v>
      </c>
      <c r="H19" s="115">
        <v>419</v>
      </c>
      <c r="I19" s="115">
        <v>8476</v>
      </c>
      <c r="J19" s="115">
        <v>1503</v>
      </c>
      <c r="K19" s="115">
        <v>783</v>
      </c>
      <c r="L19" s="115">
        <v>-1816</v>
      </c>
      <c r="M19" s="115">
        <v>7730</v>
      </c>
      <c r="N19" s="115">
        <v>-14105.60857000004</v>
      </c>
      <c r="O19" s="115">
        <v>228194.60857000016</v>
      </c>
      <c r="P19" s="115">
        <v>-11868.354340000078</v>
      </c>
      <c r="Q19" s="115">
        <v>-380.19206000003032</v>
      </c>
      <c r="R19" s="115">
        <v>-24907.005329999956</v>
      </c>
      <c r="S19" s="115">
        <v>-153550.4482699997</v>
      </c>
      <c r="T19" s="115">
        <v>-1136</v>
      </c>
      <c r="U19" s="115">
        <v>-9022</v>
      </c>
      <c r="V19" s="115">
        <v>168562</v>
      </c>
      <c r="W19" s="115">
        <v>-14673</v>
      </c>
      <c r="X19" s="115">
        <v>-5766.2049600000028</v>
      </c>
      <c r="Y19" s="115">
        <v>-7988.0002099999692</v>
      </c>
      <c r="Z19" s="115">
        <v>-7442.3720099999337</v>
      </c>
      <c r="AA19" s="115">
        <v>-46494.011330000008</v>
      </c>
      <c r="AB19" s="115">
        <v>-1791.6010199999437</v>
      </c>
      <c r="AC19" s="397">
        <v>3589.7582499999553</v>
      </c>
      <c r="AD19" s="397">
        <v>2323113.9200999998</v>
      </c>
      <c r="AE19" s="397">
        <v>-5954.0293099998962</v>
      </c>
      <c r="AF19" s="397">
        <v>-3748.5747200000333</v>
      </c>
      <c r="AG19" s="397">
        <v>-467.06555000005756</v>
      </c>
      <c r="AH19" s="397">
        <v>-8097.2109399997862</v>
      </c>
      <c r="AI19" s="397">
        <v>-19812.283800000092</v>
      </c>
      <c r="AJ19" s="397">
        <v>-9306.4830700000166</v>
      </c>
      <c r="AK19" s="397">
        <v>-4997.0333599999758</v>
      </c>
      <c r="AL19" s="397">
        <v>-9152.8878499998245</v>
      </c>
      <c r="AM19" s="397">
        <v>-57976.903390000574</v>
      </c>
      <c r="AN19" s="397">
        <v>-2342.6362899997039</v>
      </c>
      <c r="AO19" s="397">
        <v>8830.3363100001825</v>
      </c>
    </row>
    <row r="20" spans="3:41" s="2" customFormat="1" ht="18" customHeight="1" x14ac:dyDescent="0.25">
      <c r="C20" s="109" t="s">
        <v>34</v>
      </c>
      <c r="D20" s="115">
        <v>0</v>
      </c>
      <c r="E20" s="115">
        <v>-803</v>
      </c>
      <c r="F20" s="115">
        <v>-3074</v>
      </c>
      <c r="G20" s="115">
        <v>-7342</v>
      </c>
      <c r="H20" s="115">
        <v>-7963</v>
      </c>
      <c r="I20" s="115">
        <v>-14076</v>
      </c>
      <c r="J20" s="115">
        <v>-8426</v>
      </c>
      <c r="K20" s="115">
        <v>-12055</v>
      </c>
      <c r="L20" s="115">
        <v>-11714</v>
      </c>
      <c r="M20" s="115">
        <v>-11855.441629999999</v>
      </c>
      <c r="N20" s="115">
        <v>-14681.4</v>
      </c>
      <c r="O20" s="115">
        <v>-19153.158370000001</v>
      </c>
      <c r="P20" s="115">
        <v>-20004.65583</v>
      </c>
      <c r="Q20" s="115">
        <v>-13176.005139999999</v>
      </c>
      <c r="R20" s="115">
        <v>-17308.955000000002</v>
      </c>
      <c r="S20" s="115">
        <v>-17658.384029999997</v>
      </c>
      <c r="T20" s="115">
        <v>-15256.17058</v>
      </c>
      <c r="U20" s="115">
        <v>-8036.3484099999996</v>
      </c>
      <c r="V20" s="115">
        <v>-7970.9090099999994</v>
      </c>
      <c r="W20" s="115">
        <v>-5849.3517800000009</v>
      </c>
      <c r="X20" s="115">
        <v>-6203.44992</v>
      </c>
      <c r="Y20" s="115">
        <v>-7439.1997199999996</v>
      </c>
      <c r="Z20" s="115">
        <v>-5268.5306500000006</v>
      </c>
      <c r="AA20" s="115">
        <v>-5959.4528600000003</v>
      </c>
      <c r="AB20" s="115">
        <v>-3372.7056800000009</v>
      </c>
      <c r="AC20" s="397">
        <v>-5566.7684500000005</v>
      </c>
      <c r="AD20" s="397">
        <v>-6531.8342600000005</v>
      </c>
      <c r="AE20" s="397">
        <v>-6155.3879900000002</v>
      </c>
      <c r="AF20" s="397">
        <v>-6813.8253399999994</v>
      </c>
      <c r="AG20" s="397">
        <v>-4183.4773499999992</v>
      </c>
      <c r="AH20" s="397">
        <v>-4021.6338500002407</v>
      </c>
      <c r="AI20" s="397">
        <v>-4088.3869800000002</v>
      </c>
      <c r="AJ20" s="397">
        <v>-4273.5337600000003</v>
      </c>
      <c r="AK20" s="397">
        <v>-4582.4861699999992</v>
      </c>
      <c r="AL20" s="397">
        <v>-4159.1399799999999</v>
      </c>
      <c r="AM20" s="397">
        <v>-4772.2629300000008</v>
      </c>
      <c r="AN20" s="397">
        <v>-5990.1008199999997</v>
      </c>
      <c r="AO20" s="397">
        <v>-5900.3914699999996</v>
      </c>
    </row>
    <row r="21" spans="3:41" s="2" customFormat="1" ht="18" customHeight="1" x14ac:dyDescent="0.25">
      <c r="C21" s="108" t="s">
        <v>35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8">
        <v>-2532.6960100000001</v>
      </c>
      <c r="AD21" s="398">
        <v>-2692.2569100000001</v>
      </c>
      <c r="AE21" s="398">
        <v>-2708.4661999999998</v>
      </c>
      <c r="AF21" s="398">
        <v>-2772.0666999999994</v>
      </c>
      <c r="AG21" s="398">
        <v>-2875.2678700000001</v>
      </c>
      <c r="AH21" s="398">
        <v>-2792.2679799999996</v>
      </c>
      <c r="AI21" s="398">
        <v>-2913.0862999999995</v>
      </c>
      <c r="AJ21" s="398">
        <v>-2777.3945400000007</v>
      </c>
      <c r="AK21" s="398">
        <v>-2886.7223999999997</v>
      </c>
      <c r="AL21" s="398">
        <v>-2946.60194</v>
      </c>
      <c r="AM21" s="398">
        <v>-3183.0193500000009</v>
      </c>
      <c r="AN21" s="398">
        <v>-3305.9441799999995</v>
      </c>
      <c r="AO21" s="398">
        <v>-3611.2007600000002</v>
      </c>
    </row>
    <row r="22" spans="3:41" s="2" customFormat="1" ht="18" customHeight="1" x14ac:dyDescent="0.25">
      <c r="C22" s="108" t="s">
        <v>36</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8">
        <v>-640.06744000000003</v>
      </c>
      <c r="AD22" s="398">
        <v>-1002.82514</v>
      </c>
      <c r="AE22" s="398">
        <v>-919.97556000000009</v>
      </c>
      <c r="AF22" s="398">
        <v>-1191.2463099999998</v>
      </c>
      <c r="AG22" s="398">
        <v>-865.40233000000001</v>
      </c>
      <c r="AH22" s="398">
        <v>-685.07837000024097</v>
      </c>
      <c r="AI22" s="398">
        <v>-1084.6599200000001</v>
      </c>
      <c r="AJ22" s="398">
        <v>-814.70858999999996</v>
      </c>
      <c r="AK22" s="398">
        <v>-1404.0626700000003</v>
      </c>
      <c r="AL22" s="398">
        <v>-772.38487999999995</v>
      </c>
      <c r="AM22" s="398">
        <v>-1043.1188399999999</v>
      </c>
      <c r="AN22" s="398">
        <v>-946.43337000000008</v>
      </c>
      <c r="AO22" s="398">
        <v>-1947.2706600000001</v>
      </c>
    </row>
    <row r="23" spans="3:41" s="2" customFormat="1" ht="18" customHeight="1" x14ac:dyDescent="0.25">
      <c r="C23" s="121" t="s">
        <v>37</v>
      </c>
      <c r="D23" s="126">
        <v>0</v>
      </c>
      <c r="E23" s="126">
        <v>0</v>
      </c>
      <c r="F23" s="126">
        <v>-4</v>
      </c>
      <c r="G23" s="126">
        <v>-7</v>
      </c>
      <c r="H23" s="126">
        <v>-1248</v>
      </c>
      <c r="I23" s="126">
        <v>-17</v>
      </c>
      <c r="J23" s="126">
        <v>-72</v>
      </c>
      <c r="K23" s="126">
        <v>1</v>
      </c>
      <c r="L23" s="126">
        <v>-473</v>
      </c>
      <c r="M23" s="126">
        <v>-12.441629999999996</v>
      </c>
      <c r="N23" s="126">
        <v>-1883.4</v>
      </c>
      <c r="O23" s="126">
        <v>-130.1583700000001</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8">
        <v>-2374.2774799999997</v>
      </c>
      <c r="AD23" s="398">
        <v>-2695.8881200000001</v>
      </c>
      <c r="AE23" s="398">
        <v>-2435.2034000000003</v>
      </c>
      <c r="AF23" s="398">
        <v>-2692.7289900000005</v>
      </c>
      <c r="AG23" s="398">
        <v>-396.60466999999989</v>
      </c>
      <c r="AH23" s="398">
        <v>-496.95715999999993</v>
      </c>
      <c r="AI23" s="398">
        <v>-58.963780000000362</v>
      </c>
      <c r="AJ23" s="398">
        <v>-852.57421000000011</v>
      </c>
      <c r="AK23" s="398">
        <v>-240.33540999999994</v>
      </c>
      <c r="AL23" s="398">
        <v>-433.37796000000009</v>
      </c>
      <c r="AM23" s="398">
        <v>-556.31757999999979</v>
      </c>
      <c r="AN23" s="398">
        <v>-1629.6064000000001</v>
      </c>
      <c r="AO23" s="398">
        <v>-301.74536999999998</v>
      </c>
    </row>
    <row r="24" spans="3:41" s="2" customFormat="1" ht="18" customHeight="1" x14ac:dyDescent="0.25">
      <c r="C24" s="121" t="s">
        <v>38</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8">
        <v>-19.727520000000361</v>
      </c>
      <c r="AD24" s="398">
        <v>-140.8640900000002</v>
      </c>
      <c r="AE24" s="398">
        <v>-91.742829999999856</v>
      </c>
      <c r="AF24" s="398">
        <v>-157.78334000000038</v>
      </c>
      <c r="AG24" s="398">
        <v>-47.202479999999994</v>
      </c>
      <c r="AH24" s="398">
        <v>-47.33034</v>
      </c>
      <c r="AI24" s="398">
        <v>-31.67697999999999</v>
      </c>
      <c r="AJ24" s="398">
        <v>171.14357999999999</v>
      </c>
      <c r="AK24" s="398">
        <v>-51.365690000000001</v>
      </c>
      <c r="AL24" s="398">
        <v>-6.7751999999999697</v>
      </c>
      <c r="AM24" s="398">
        <v>10.192840000000011</v>
      </c>
      <c r="AN24" s="398">
        <v>-108.11687000000001</v>
      </c>
      <c r="AO24" s="398">
        <v>-40.174680000000002</v>
      </c>
    </row>
    <row r="25" spans="3:41" s="2" customFormat="1" ht="18" customHeight="1" x14ac:dyDescent="0.25">
      <c r="C25" s="109" t="s">
        <v>31</v>
      </c>
      <c r="D25" s="397">
        <v>208</v>
      </c>
      <c r="E25" s="115">
        <v>263</v>
      </c>
      <c r="F25" s="115">
        <v>-4581</v>
      </c>
      <c r="G25" s="115">
        <v>4274</v>
      </c>
      <c r="H25" s="115">
        <v>2341</v>
      </c>
      <c r="I25" s="115">
        <v>2236</v>
      </c>
      <c r="J25" s="115">
        <v>2042</v>
      </c>
      <c r="K25" s="115">
        <v>1634</v>
      </c>
      <c r="L25" s="115">
        <v>4585</v>
      </c>
      <c r="M25" s="115">
        <v>4741.3900100000028</v>
      </c>
      <c r="N25" s="115">
        <v>4622</v>
      </c>
      <c r="O25" s="115">
        <v>-10605.390010000003</v>
      </c>
      <c r="P25" s="115">
        <v>10787.681870000008</v>
      </c>
      <c r="Q25" s="115">
        <v>10699.155569999997</v>
      </c>
      <c r="R25" s="115">
        <v>7326.4000000000015</v>
      </c>
      <c r="S25" s="115">
        <v>15442</v>
      </c>
      <c r="T25" s="115">
        <v>10201.882899999997</v>
      </c>
      <c r="U25" s="115">
        <v>29077.430930000006</v>
      </c>
      <c r="V25" s="115">
        <v>20837.575849999997</v>
      </c>
      <c r="W25" s="115">
        <v>37035.092629999999</v>
      </c>
      <c r="X25" s="115">
        <v>17790.282870000003</v>
      </c>
      <c r="Y25" s="115">
        <v>43838.418299999998</v>
      </c>
      <c r="Z25" s="115">
        <v>21439.583009999995</v>
      </c>
      <c r="AA25" s="115">
        <v>43108.044589999998</v>
      </c>
      <c r="AB25" s="115">
        <v>20431.101610000002</v>
      </c>
      <c r="AC25" s="397">
        <v>43448.224900000001</v>
      </c>
      <c r="AD25" s="397">
        <v>40273.650729999979</v>
      </c>
      <c r="AE25" s="397">
        <v>52015.611170000004</v>
      </c>
      <c r="AF25" s="397">
        <v>28832.046679999992</v>
      </c>
      <c r="AG25" s="397">
        <v>8375.0211999999974</v>
      </c>
      <c r="AH25" s="397">
        <v>6986.8079100000014</v>
      </c>
      <c r="AI25" s="397">
        <v>1326.731140000004</v>
      </c>
      <c r="AJ25" s="397">
        <v>12513.965120000001</v>
      </c>
      <c r="AK25" s="397">
        <v>4015.0302200000001</v>
      </c>
      <c r="AL25" s="397">
        <v>6256.4627299999993</v>
      </c>
      <c r="AM25" s="397">
        <v>9331.2409599999974</v>
      </c>
      <c r="AN25" s="397">
        <v>6523.3783099999964</v>
      </c>
      <c r="AO25" s="397">
        <v>4697.6862599999986</v>
      </c>
    </row>
    <row r="26" spans="3:41" s="2" customFormat="1" ht="18" customHeight="1" x14ac:dyDescent="0.25">
      <c r="C26" s="108" t="s">
        <v>32</v>
      </c>
      <c r="D26" s="126">
        <v>208</v>
      </c>
      <c r="E26" s="126">
        <v>263</v>
      </c>
      <c r="F26" s="126">
        <v>7147</v>
      </c>
      <c r="G26" s="126">
        <v>4273</v>
      </c>
      <c r="H26" s="126">
        <v>20486</v>
      </c>
      <c r="I26" s="126">
        <v>2236</v>
      </c>
      <c r="J26" s="126">
        <v>23833</v>
      </c>
      <c r="K26" s="126">
        <v>1635</v>
      </c>
      <c r="L26" s="126">
        <v>31543</v>
      </c>
      <c r="M26" s="126">
        <v>4741.3900100000028</v>
      </c>
      <c r="N26" s="126">
        <v>40702</v>
      </c>
      <c r="O26" s="126">
        <v>-10605.390010000003</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8">
        <v>43492.62053</v>
      </c>
      <c r="AD26" s="398">
        <v>56585.570599999985</v>
      </c>
      <c r="AE26" s="398">
        <v>52067.959680000007</v>
      </c>
      <c r="AF26" s="398">
        <v>53721.876189999995</v>
      </c>
      <c r="AG26" s="398">
        <v>8406.9780299999966</v>
      </c>
      <c r="AH26" s="398">
        <v>7015.1295300000011</v>
      </c>
      <c r="AI26" s="398">
        <v>1366.0968000000039</v>
      </c>
      <c r="AJ26" s="398">
        <v>15157.85787</v>
      </c>
      <c r="AK26" s="398">
        <v>4074.5658699999999</v>
      </c>
      <c r="AL26" s="398">
        <v>6788.1889099999989</v>
      </c>
      <c r="AM26" s="398">
        <v>9570.6453899999979</v>
      </c>
      <c r="AN26" s="398">
        <v>32794.00462</v>
      </c>
      <c r="AO26" s="398">
        <v>5028.0912199999984</v>
      </c>
    </row>
    <row r="27" spans="3:41" s="2" customFormat="1" ht="18" customHeight="1" x14ac:dyDescent="0.25">
      <c r="C27" s="108"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8">
        <v>-44.395629999999997</v>
      </c>
      <c r="AD27" s="398">
        <v>-16311.919870000002</v>
      </c>
      <c r="AE27" s="398">
        <v>-52.348510000000005</v>
      </c>
      <c r="AF27" s="398">
        <v>-24889.829510000003</v>
      </c>
      <c r="AG27" s="398">
        <v>-31.956830000000004</v>
      </c>
      <c r="AH27" s="398">
        <v>-28.321620000000003</v>
      </c>
      <c r="AI27" s="398">
        <v>-39.365659999999991</v>
      </c>
      <c r="AJ27" s="398">
        <v>-2643.89275</v>
      </c>
      <c r="AK27" s="398">
        <v>-59.535649999999997</v>
      </c>
      <c r="AL27" s="398">
        <v>-531.72617999999989</v>
      </c>
      <c r="AM27" s="398">
        <v>-239.40442999999993</v>
      </c>
      <c r="AN27" s="398">
        <v>-26270.626310000003</v>
      </c>
      <c r="AO27" s="398">
        <v>-330.40496000000002</v>
      </c>
    </row>
    <row r="28" spans="3:41" s="2" customFormat="1" ht="18" customHeight="1" x14ac:dyDescent="0.25">
      <c r="C28" s="109" t="s">
        <v>305</v>
      </c>
      <c r="D28" s="115">
        <v>0</v>
      </c>
      <c r="E28" s="115">
        <v>0</v>
      </c>
      <c r="F28" s="115">
        <v>0</v>
      </c>
      <c r="G28" s="115">
        <v>0</v>
      </c>
      <c r="H28" s="115">
        <v>0</v>
      </c>
      <c r="I28" s="115">
        <v>0</v>
      </c>
      <c r="J28" s="115">
        <v>0</v>
      </c>
      <c r="K28" s="115">
        <v>0</v>
      </c>
      <c r="L28" s="115">
        <v>0</v>
      </c>
      <c r="M28" s="115">
        <v>0</v>
      </c>
      <c r="N28" s="115">
        <v>0</v>
      </c>
      <c r="O28" s="115">
        <v>0</v>
      </c>
      <c r="P28" s="115">
        <v>957683.67169999995</v>
      </c>
      <c r="Q28" s="115">
        <v>1086713.9117699999</v>
      </c>
      <c r="R28" s="115">
        <v>987930.44500000007</v>
      </c>
      <c r="S28" s="115">
        <v>981524.20897000039</v>
      </c>
      <c r="T28" s="115">
        <v>992802.71231999993</v>
      </c>
      <c r="U28" s="115">
        <v>961748.08252000005</v>
      </c>
      <c r="V28" s="115">
        <v>1162473.3668399998</v>
      </c>
      <c r="W28" s="115">
        <v>918574.74084999994</v>
      </c>
      <c r="X28" s="115">
        <v>890486.73514999996</v>
      </c>
      <c r="Y28" s="115">
        <v>1074803.5960400002</v>
      </c>
      <c r="Z28" s="115">
        <v>879341.71100999997</v>
      </c>
      <c r="AA28" s="115">
        <v>729628.4019099999</v>
      </c>
      <c r="AB28" s="115">
        <v>1019097.7949100001</v>
      </c>
      <c r="AC28" s="397">
        <v>1091274.2146999999</v>
      </c>
      <c r="AD28" s="397">
        <v>3413121.7365699997</v>
      </c>
      <c r="AE28" s="397">
        <v>1180638.1938700001</v>
      </c>
      <c r="AF28" s="397">
        <v>890246.92891000002</v>
      </c>
      <c r="AG28" s="397">
        <v>958224.34190999996</v>
      </c>
      <c r="AH28" s="397">
        <v>1095610.38026</v>
      </c>
      <c r="AI28" s="397">
        <v>915715.99164999987</v>
      </c>
      <c r="AJ28" s="397">
        <v>979589.17861999979</v>
      </c>
      <c r="AK28" s="397">
        <v>753502.52141999989</v>
      </c>
      <c r="AL28" s="397">
        <v>976594.23099000007</v>
      </c>
      <c r="AM28" s="397">
        <v>1228236.1560599997</v>
      </c>
      <c r="AN28" s="397">
        <v>1179617.0366800001</v>
      </c>
      <c r="AO28" s="397">
        <v>1406185.0590700004</v>
      </c>
    </row>
    <row r="29" spans="3:41" s="2" customFormat="1" ht="18" customHeight="1" x14ac:dyDescent="0.25">
      <c r="C29" s="112" t="s">
        <v>39</v>
      </c>
      <c r="D29" s="126">
        <v>-65</v>
      </c>
      <c r="E29" s="126">
        <v>65</v>
      </c>
      <c r="F29" s="126">
        <v>0</v>
      </c>
      <c r="G29" s="126">
        <v>0</v>
      </c>
      <c r="H29" s="126">
        <v>0</v>
      </c>
      <c r="I29" s="126">
        <v>0</v>
      </c>
      <c r="J29" s="126">
        <v>0</v>
      </c>
      <c r="K29" s="126">
        <v>0</v>
      </c>
      <c r="L29" s="126">
        <v>0</v>
      </c>
      <c r="M29" s="126">
        <v>0</v>
      </c>
      <c r="N29" s="126">
        <v>0</v>
      </c>
      <c r="O29" s="126">
        <v>0</v>
      </c>
      <c r="P29" s="126">
        <v>0</v>
      </c>
      <c r="Q29" s="126">
        <v>0</v>
      </c>
      <c r="R29" s="126">
        <v>0</v>
      </c>
      <c r="S29" s="126">
        <v>0</v>
      </c>
      <c r="T29" s="126">
        <v>0</v>
      </c>
      <c r="U29" s="126">
        <v>-5442.06916</v>
      </c>
      <c r="V29" s="126">
        <v>29745.804980000001</v>
      </c>
      <c r="W29" s="126">
        <v>-10657.735820000002</v>
      </c>
      <c r="X29" s="126">
        <v>-3987.3193500000002</v>
      </c>
      <c r="Y29" s="126">
        <v>-12416.02987</v>
      </c>
      <c r="Z29" s="126">
        <v>-5562.9818599999999</v>
      </c>
      <c r="AA29" s="126">
        <v>-12740.95953</v>
      </c>
      <c r="AB29" s="126">
        <v>-5339.9548599999998</v>
      </c>
      <c r="AC29" s="398">
        <v>-12880.89446</v>
      </c>
      <c r="AD29" s="398">
        <v>-11472.193519999999</v>
      </c>
      <c r="AE29" s="398">
        <v>-15657.93418</v>
      </c>
      <c r="AF29" s="398">
        <v>-7525.9118699999999</v>
      </c>
      <c r="AG29" s="398">
        <v>-1426.8980100000006</v>
      </c>
      <c r="AH29" s="398">
        <v>-976.49277999999993</v>
      </c>
      <c r="AI29" s="398">
        <v>903.02220000000091</v>
      </c>
      <c r="AJ29" s="398">
        <v>-2527.4471200000003</v>
      </c>
      <c r="AK29" s="398">
        <v>199.43503999999993</v>
      </c>
      <c r="AL29" s="398">
        <v>-772.53806999999983</v>
      </c>
      <c r="AM29" s="398">
        <v>-1603.7886899999996</v>
      </c>
      <c r="AN29" s="398">
        <v>-186.36005</v>
      </c>
      <c r="AO29" s="398">
        <v>186.36005</v>
      </c>
    </row>
    <row r="30" spans="3:41" s="2" customFormat="1" ht="18" customHeight="1" x14ac:dyDescent="0.25">
      <c r="C30" s="113" t="s">
        <v>45</v>
      </c>
      <c r="D30" s="118">
        <v>471970</v>
      </c>
      <c r="E30" s="118">
        <v>550340</v>
      </c>
      <c r="F30" s="118">
        <v>547832</v>
      </c>
      <c r="G30" s="118">
        <v>903611</v>
      </c>
      <c r="H30" s="118">
        <v>648723</v>
      </c>
      <c r="I30" s="118">
        <v>845424</v>
      </c>
      <c r="J30" s="118">
        <v>822279</v>
      </c>
      <c r="K30" s="118">
        <v>1140257</v>
      </c>
      <c r="L30" s="118">
        <v>949115</v>
      </c>
      <c r="M30" s="118">
        <v>1215183.94838</v>
      </c>
      <c r="N30" s="118">
        <v>1029570.6</v>
      </c>
      <c r="O30" s="118">
        <v>1013561.9616200001</v>
      </c>
      <c r="P30" s="118">
        <v>957683.67169999995</v>
      </c>
      <c r="Q30" s="118">
        <v>1086713.9117699999</v>
      </c>
      <c r="R30" s="118">
        <v>987930.44500000007</v>
      </c>
      <c r="S30" s="118">
        <v>981524.2089700005</v>
      </c>
      <c r="T30" s="118">
        <v>992803.41231999989</v>
      </c>
      <c r="U30" s="118">
        <v>956306.01336000022</v>
      </c>
      <c r="V30" s="118">
        <v>1192219.4718199999</v>
      </c>
      <c r="W30" s="118">
        <v>907917.00502999988</v>
      </c>
      <c r="X30" s="118">
        <v>886499.41579999996</v>
      </c>
      <c r="Y30" s="118">
        <v>1062387.5661700002</v>
      </c>
      <c r="Z30" s="118">
        <v>873778.72915000003</v>
      </c>
      <c r="AA30" s="118">
        <v>716887.44237999991</v>
      </c>
      <c r="AB30" s="118">
        <v>1013757.84005</v>
      </c>
      <c r="AC30" s="400">
        <v>1078393.3202399998</v>
      </c>
      <c r="AD30" s="400">
        <v>3401649.5430499995</v>
      </c>
      <c r="AE30" s="400">
        <v>1164980.25969</v>
      </c>
      <c r="AF30" s="400">
        <v>882721.01704000006</v>
      </c>
      <c r="AG30" s="400">
        <v>956797.44389999995</v>
      </c>
      <c r="AH30" s="400">
        <v>1094633.88748</v>
      </c>
      <c r="AI30" s="400">
        <v>916619.01384999987</v>
      </c>
      <c r="AJ30" s="400">
        <v>977061.73149999976</v>
      </c>
      <c r="AK30" s="400">
        <v>753701.9564599999</v>
      </c>
      <c r="AL30" s="400">
        <v>975821.69292000006</v>
      </c>
      <c r="AM30" s="400">
        <v>1226632.3673699996</v>
      </c>
      <c r="AN30" s="400">
        <v>1179430.6766300001</v>
      </c>
      <c r="AO30" s="400">
        <v>1406371.4191200004</v>
      </c>
    </row>
    <row r="31" spans="3:41" s="2" customFormat="1" ht="18" customHeight="1" x14ac:dyDescent="0.3">
      <c r="C31" s="112" t="s">
        <v>398</v>
      </c>
      <c r="K31"/>
      <c r="L31" s="97"/>
      <c r="M31" s="96"/>
      <c r="P31"/>
      <c r="Q31"/>
    </row>
    <row r="32" spans="3:41" s="2" customFormat="1" ht="18" customHeight="1" x14ac:dyDescent="0.25">
      <c r="C32" s="368" t="s">
        <v>399</v>
      </c>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row>
    <row r="33" spans="4:36" s="2" customFormat="1" ht="18" customHeight="1" x14ac:dyDescent="0.25">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row>
    <row r="34" spans="4:36" ht="18" customHeight="1" x14ac:dyDescent="0.25"/>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O81"/>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5.1796875" customWidth="1"/>
    <col min="4" max="4" width="12.81640625" bestFit="1"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610</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120" t="s">
        <v>526</v>
      </c>
      <c r="AB8" s="120" t="s">
        <v>527</v>
      </c>
      <c r="AC8" s="404" t="s">
        <v>528</v>
      </c>
      <c r="AD8" s="404" t="s">
        <v>529</v>
      </c>
      <c r="AE8" s="404" t="s">
        <v>530</v>
      </c>
      <c r="AF8" s="404" t="s">
        <v>531</v>
      </c>
      <c r="AG8" s="404" t="s">
        <v>532</v>
      </c>
      <c r="AH8" s="404" t="s">
        <v>533</v>
      </c>
      <c r="AI8" s="404" t="s">
        <v>534</v>
      </c>
      <c r="AJ8" s="404" t="s">
        <v>535</v>
      </c>
      <c r="AK8" s="404" t="s">
        <v>536</v>
      </c>
      <c r="AL8" s="404" t="s">
        <v>537</v>
      </c>
      <c r="AM8" s="404" t="s">
        <v>538</v>
      </c>
      <c r="AN8" s="404" t="s">
        <v>539</v>
      </c>
      <c r="AO8" s="404" t="s">
        <v>540</v>
      </c>
    </row>
    <row r="9" spans="3:41" s="2" customFormat="1" ht="18" customHeight="1" x14ac:dyDescent="0.25">
      <c r="C9" s="107" t="s">
        <v>21</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95">
        <v>1053392.75825</v>
      </c>
      <c r="AD9" s="395">
        <v>1058918.9200999998</v>
      </c>
      <c r="AE9" s="395">
        <v>1102723.6693467756</v>
      </c>
      <c r="AF9" s="395">
        <v>868228.70756999997</v>
      </c>
      <c r="AG9" s="395">
        <v>979048.66320019995</v>
      </c>
      <c r="AH9" s="395">
        <v>1094029.3410598002</v>
      </c>
      <c r="AI9" s="395">
        <v>918477.64748999977</v>
      </c>
      <c r="AJ9" s="395">
        <v>971348.74725999986</v>
      </c>
      <c r="AK9" s="395">
        <v>754069.97736999998</v>
      </c>
      <c r="AL9" s="395">
        <v>974496.90824000002</v>
      </c>
      <c r="AM9" s="395">
        <v>1223677.1780299996</v>
      </c>
      <c r="AN9" s="395">
        <v>1179083.7591900001</v>
      </c>
      <c r="AO9" s="395">
        <v>1407387.7642800002</v>
      </c>
    </row>
    <row r="10" spans="3:41" s="2" customFormat="1" ht="18" customHeight="1" x14ac:dyDescent="0.25">
      <c r="C10" s="109" t="s">
        <v>22</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405">
        <v>584621</v>
      </c>
      <c r="AD10" s="405">
        <v>567167</v>
      </c>
      <c r="AE10" s="405">
        <v>565982.69865677564</v>
      </c>
      <c r="AF10" s="405">
        <v>393845.14279000001</v>
      </c>
      <c r="AG10" s="405">
        <v>523805.00310999999</v>
      </c>
      <c r="AH10" s="405">
        <v>555532.96931000007</v>
      </c>
      <c r="AI10" s="405">
        <v>423221.67191999999</v>
      </c>
      <c r="AJ10" s="405">
        <v>474284.59350999998</v>
      </c>
      <c r="AK10" s="405">
        <v>235437.87305999993</v>
      </c>
      <c r="AL10" s="405">
        <v>404480.98371999996</v>
      </c>
      <c r="AM10" s="405">
        <v>728784.14881000028</v>
      </c>
      <c r="AN10" s="405">
        <v>606122.29679999989</v>
      </c>
      <c r="AO10" s="405">
        <v>766747.58160999999</v>
      </c>
    </row>
    <row r="11" spans="3:41" s="2" customFormat="1" ht="18" customHeight="1" x14ac:dyDescent="0.25">
      <c r="C11" s="108" t="s">
        <v>396</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98">
        <v>287600</v>
      </c>
      <c r="AD11" s="398">
        <v>296950</v>
      </c>
      <c r="AE11" s="398">
        <v>249854.99117620563</v>
      </c>
      <c r="AF11" s="398">
        <v>242767.58681000001</v>
      </c>
      <c r="AG11" s="398">
        <v>278612.47200000001</v>
      </c>
      <c r="AH11" s="398">
        <v>258345.94407</v>
      </c>
      <c r="AI11" s="398">
        <v>306817.05361</v>
      </c>
      <c r="AJ11" s="398">
        <v>245078.73319999999</v>
      </c>
      <c r="AK11" s="398">
        <v>178468.37004999994</v>
      </c>
      <c r="AL11" s="398">
        <v>242184.44089999996</v>
      </c>
      <c r="AM11" s="398">
        <v>401287.97322000016</v>
      </c>
      <c r="AN11" s="398">
        <v>262552.30965999997</v>
      </c>
      <c r="AO11" s="398">
        <v>546844.79878999991</v>
      </c>
    </row>
    <row r="12" spans="3:41" s="2" customFormat="1" ht="18" customHeight="1" x14ac:dyDescent="0.25">
      <c r="C12" s="108" t="s">
        <v>608</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98">
        <v>0</v>
      </c>
      <c r="AD12" s="398">
        <v>0</v>
      </c>
      <c r="AE12" s="398">
        <v>0</v>
      </c>
      <c r="AF12" s="398">
        <v>0</v>
      </c>
      <c r="AG12" s="398">
        <v>0</v>
      </c>
      <c r="AH12" s="398">
        <v>0</v>
      </c>
      <c r="AI12" s="398">
        <v>0</v>
      </c>
      <c r="AJ12" s="398">
        <v>0</v>
      </c>
      <c r="AK12" s="398">
        <v>0</v>
      </c>
      <c r="AL12" s="398">
        <v>0</v>
      </c>
      <c r="AM12" s="398">
        <v>0</v>
      </c>
      <c r="AN12" s="398">
        <v>0</v>
      </c>
      <c r="AO12" s="398">
        <v>0</v>
      </c>
    </row>
    <row r="13" spans="3:41" s="2" customFormat="1" ht="18" customHeight="1" x14ac:dyDescent="0.25">
      <c r="C13" s="108" t="s">
        <v>3</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8">
        <v>209621</v>
      </c>
      <c r="AD13" s="398">
        <v>248589</v>
      </c>
      <c r="AE13" s="398">
        <v>300077.70748057001</v>
      </c>
      <c r="AF13" s="398">
        <v>121198.73809</v>
      </c>
      <c r="AG13" s="398">
        <v>209655.67460999999</v>
      </c>
      <c r="AH13" s="398">
        <v>265044.55337000004</v>
      </c>
      <c r="AI13" s="398">
        <v>90480.473579999991</v>
      </c>
      <c r="AJ13" s="398">
        <v>191873.87964</v>
      </c>
      <c r="AK13" s="398">
        <v>38630.642800000001</v>
      </c>
      <c r="AL13" s="398">
        <v>119071.60461000001</v>
      </c>
      <c r="AM13" s="398">
        <v>406966.54365000007</v>
      </c>
      <c r="AN13" s="398">
        <v>301908.95455000002</v>
      </c>
      <c r="AO13" s="398">
        <v>172297.59006000002</v>
      </c>
    </row>
    <row r="14" spans="3:41" s="2" customFormat="1" ht="18" customHeight="1" x14ac:dyDescent="0.25">
      <c r="C14" s="108" t="s">
        <v>4</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8">
        <v>15294</v>
      </c>
      <c r="AD14" s="398">
        <v>18662</v>
      </c>
      <c r="AE14" s="398">
        <v>11898</v>
      </c>
      <c r="AF14" s="398">
        <v>25247.029480000001</v>
      </c>
      <c r="AG14" s="398">
        <v>30192.648459999997</v>
      </c>
      <c r="AH14" s="398">
        <v>28715.171740000009</v>
      </c>
      <c r="AI14" s="398">
        <v>21625.324369999988</v>
      </c>
      <c r="AJ14" s="398">
        <v>32244.406480000001</v>
      </c>
      <c r="AK14" s="398">
        <v>14216.813110000003</v>
      </c>
      <c r="AL14" s="398">
        <v>39633.218739999997</v>
      </c>
      <c r="AM14" s="398">
        <v>-83753.178409999993</v>
      </c>
      <c r="AN14" s="398">
        <v>35455.74035</v>
      </c>
      <c r="AO14" s="398">
        <v>42783.008050000004</v>
      </c>
    </row>
    <row r="15" spans="3:41" s="2" customFormat="1" ht="18" customHeight="1" x14ac:dyDescent="0.25">
      <c r="C15" s="108" t="s">
        <v>394</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8">
        <v>69348</v>
      </c>
      <c r="AD15" s="398">
        <v>0</v>
      </c>
      <c r="AE15" s="398">
        <v>0</v>
      </c>
      <c r="AF15" s="398">
        <v>0</v>
      </c>
      <c r="AG15" s="398">
        <v>0</v>
      </c>
      <c r="AH15" s="398">
        <v>0</v>
      </c>
      <c r="AI15" s="398">
        <v>0</v>
      </c>
      <c r="AJ15" s="398">
        <v>0</v>
      </c>
      <c r="AK15" s="398">
        <v>0</v>
      </c>
      <c r="AL15" s="398">
        <v>0</v>
      </c>
      <c r="AM15" s="398">
        <v>0</v>
      </c>
      <c r="AN15" s="398">
        <v>0</v>
      </c>
      <c r="AO15" s="398">
        <v>0</v>
      </c>
    </row>
    <row r="16" spans="3:41" s="2" customFormat="1" ht="18" customHeight="1" x14ac:dyDescent="0.25">
      <c r="C16" s="108" t="s">
        <v>395</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8">
        <v>2758</v>
      </c>
      <c r="AD16" s="398">
        <v>2966</v>
      </c>
      <c r="AE16" s="398">
        <v>4152</v>
      </c>
      <c r="AF16" s="398">
        <v>4631.7884100000001</v>
      </c>
      <c r="AG16" s="398">
        <v>5344.2080399999995</v>
      </c>
      <c r="AH16" s="398">
        <v>3427.300130000001</v>
      </c>
      <c r="AI16" s="398">
        <v>4298.8203600000015</v>
      </c>
      <c r="AJ16" s="398">
        <v>5087.5741900000003</v>
      </c>
      <c r="AK16" s="398">
        <v>4122.0470999999989</v>
      </c>
      <c r="AL16" s="398">
        <v>3591.7194700000005</v>
      </c>
      <c r="AM16" s="398">
        <v>4282.8103499999997</v>
      </c>
      <c r="AN16" s="398">
        <v>6205.2922400000007</v>
      </c>
      <c r="AO16" s="398">
        <v>4822.1847099999986</v>
      </c>
    </row>
    <row r="17" spans="3:41" s="2" customFormat="1" ht="18" customHeight="1" x14ac:dyDescent="0.25">
      <c r="C17" s="109" t="s">
        <v>29</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405">
        <v>465182</v>
      </c>
      <c r="AD17" s="405">
        <v>489099</v>
      </c>
      <c r="AE17" s="405">
        <v>542695</v>
      </c>
      <c r="AF17" s="405">
        <v>478132.13949999999</v>
      </c>
      <c r="AG17" s="405">
        <v>455710.72564020002</v>
      </c>
      <c r="AH17" s="405">
        <v>546593.58268980007</v>
      </c>
      <c r="AI17" s="405">
        <v>515068.25936999987</v>
      </c>
      <c r="AJ17" s="405">
        <v>506370.63682000001</v>
      </c>
      <c r="AK17" s="405">
        <v>523629.13767000003</v>
      </c>
      <c r="AL17" s="405">
        <v>579168.81236999994</v>
      </c>
      <c r="AM17" s="405">
        <v>552869.9326099999</v>
      </c>
      <c r="AN17" s="405">
        <v>575304.09867999994</v>
      </c>
      <c r="AO17" s="405">
        <v>631809.84635999997</v>
      </c>
    </row>
    <row r="18" spans="3:41" s="2" customFormat="1" ht="18" customHeight="1" x14ac:dyDescent="0.25">
      <c r="C18" s="108" t="s">
        <v>30</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98">
        <v>465182</v>
      </c>
      <c r="AD18" s="398">
        <v>489099</v>
      </c>
      <c r="AE18" s="398">
        <v>542695</v>
      </c>
      <c r="AF18" s="398">
        <v>478132.13949999999</v>
      </c>
      <c r="AG18" s="398">
        <v>455710.72564020002</v>
      </c>
      <c r="AH18" s="398">
        <v>546593.58268980007</v>
      </c>
      <c r="AI18" s="398">
        <v>515068.25936999987</v>
      </c>
      <c r="AJ18" s="398">
        <v>506370.63682000001</v>
      </c>
      <c r="AK18" s="398">
        <v>523629.13767000003</v>
      </c>
      <c r="AL18" s="398">
        <v>579168.81236999994</v>
      </c>
      <c r="AM18" s="398">
        <v>552869.9326099999</v>
      </c>
      <c r="AN18" s="398">
        <v>575304.09867999994</v>
      </c>
      <c r="AO18" s="398">
        <v>631809.84635999997</v>
      </c>
    </row>
    <row r="19" spans="3:41" s="2" customFormat="1" ht="18" customHeight="1" x14ac:dyDescent="0.25">
      <c r="C19" s="109" t="s">
        <v>17</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405">
        <v>3589.7582499999553</v>
      </c>
      <c r="AD19" s="405">
        <v>2652.9200999997556</v>
      </c>
      <c r="AE19" s="405">
        <v>-5954.0293099998962</v>
      </c>
      <c r="AF19" s="405">
        <v>-3748.5747200000333</v>
      </c>
      <c r="AG19" s="405">
        <v>-467.06555000005756</v>
      </c>
      <c r="AH19" s="405">
        <v>-8097.2109399997862</v>
      </c>
      <c r="AI19" s="405">
        <v>-19812.283800000092</v>
      </c>
      <c r="AJ19" s="405">
        <v>-9306.4830700000166</v>
      </c>
      <c r="AK19" s="405">
        <v>-4997.0333599999758</v>
      </c>
      <c r="AL19" s="405">
        <v>-9152.8878499998245</v>
      </c>
      <c r="AM19" s="405">
        <v>-57976.903390000574</v>
      </c>
      <c r="AN19" s="405">
        <v>-2342.6362899997039</v>
      </c>
      <c r="AO19" s="405">
        <v>8830.3363100001825</v>
      </c>
    </row>
    <row r="20" spans="3:41" s="2" customFormat="1" ht="18" customHeight="1" x14ac:dyDescent="0.25">
      <c r="C20" s="109" t="s">
        <v>34</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405">
        <v>-5566.7684500000005</v>
      </c>
      <c r="AD20" s="405">
        <v>-6531.8342600000005</v>
      </c>
      <c r="AE20" s="405">
        <v>-6155.3879900000002</v>
      </c>
      <c r="AF20" s="405">
        <v>-6813.8253399999994</v>
      </c>
      <c r="AG20" s="405">
        <v>-4183.4773499999992</v>
      </c>
      <c r="AH20" s="405">
        <v>-4021.6338500002407</v>
      </c>
      <c r="AI20" s="405">
        <v>-4088.3869800000002</v>
      </c>
      <c r="AJ20" s="405">
        <v>-4273.5337600000003</v>
      </c>
      <c r="AK20" s="405">
        <v>-4582.4861699999992</v>
      </c>
      <c r="AL20" s="405">
        <v>-4159.1399799999999</v>
      </c>
      <c r="AM20" s="405">
        <v>-4772.2629300000008</v>
      </c>
      <c r="AN20" s="405">
        <v>-5990.1008199999997</v>
      </c>
      <c r="AO20" s="405">
        <v>-5900.3914699999996</v>
      </c>
    </row>
    <row r="21" spans="3:41" s="2" customFormat="1" ht="18" customHeight="1" x14ac:dyDescent="0.25">
      <c r="C21" s="108" t="s">
        <v>35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8">
        <v>-2532.6960100000001</v>
      </c>
      <c r="AD21" s="398">
        <v>-2692.2569100000001</v>
      </c>
      <c r="AE21" s="398">
        <v>-2708.4661999999998</v>
      </c>
      <c r="AF21" s="398">
        <v>-2772.0666999999994</v>
      </c>
      <c r="AG21" s="398">
        <v>-2874.2678699999997</v>
      </c>
      <c r="AH21" s="398">
        <v>-2792.2679799999996</v>
      </c>
      <c r="AI21" s="398">
        <v>-2913.0862999999995</v>
      </c>
      <c r="AJ21" s="398">
        <v>-2777.3945400000007</v>
      </c>
      <c r="AK21" s="398">
        <v>-2886.7223999999997</v>
      </c>
      <c r="AL21" s="398">
        <v>-2946.60194</v>
      </c>
      <c r="AM21" s="398">
        <v>-3183.0193500000009</v>
      </c>
      <c r="AN21" s="398">
        <v>-3305.9441799999995</v>
      </c>
      <c r="AO21" s="398">
        <v>-3611.2007600000002</v>
      </c>
    </row>
    <row r="22" spans="3:41" s="2" customFormat="1" ht="18" customHeight="1" x14ac:dyDescent="0.25">
      <c r="C22" s="108" t="s">
        <v>36</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8">
        <v>-640.06744000000003</v>
      </c>
      <c r="AD22" s="398">
        <v>-1002.82514</v>
      </c>
      <c r="AE22" s="398">
        <v>-919.97556000000009</v>
      </c>
      <c r="AF22" s="398">
        <v>-1191.2463099999998</v>
      </c>
      <c r="AG22" s="398">
        <v>-865.40233000000001</v>
      </c>
      <c r="AH22" s="398">
        <v>-685.07837000024097</v>
      </c>
      <c r="AI22" s="398">
        <v>-1084.6599200000001</v>
      </c>
      <c r="AJ22" s="398">
        <v>-814.70858999999996</v>
      </c>
      <c r="AK22" s="398">
        <v>-1404.0626700000003</v>
      </c>
      <c r="AL22" s="398">
        <v>-772.38487999999995</v>
      </c>
      <c r="AM22" s="398">
        <v>-1043.1188399999999</v>
      </c>
      <c r="AN22" s="398">
        <v>-946.43337000000008</v>
      </c>
      <c r="AO22" s="398">
        <v>-1947.2706600000001</v>
      </c>
    </row>
    <row r="23" spans="3:41" s="2" customFormat="1" ht="18" customHeight="1" x14ac:dyDescent="0.25">
      <c r="C23" s="121" t="s">
        <v>37</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403">
        <v>-2374.2774799999997</v>
      </c>
      <c r="AD23" s="403">
        <v>-2695.8881200000001</v>
      </c>
      <c r="AE23" s="403">
        <v>-2435.2034000000003</v>
      </c>
      <c r="AF23" s="403">
        <v>-2692.7289900000005</v>
      </c>
      <c r="AG23" s="403">
        <v>-396.60466999999989</v>
      </c>
      <c r="AH23" s="403">
        <v>-496.95715999999993</v>
      </c>
      <c r="AI23" s="403">
        <v>-58.963780000000362</v>
      </c>
      <c r="AJ23" s="403">
        <v>-852.57421000000011</v>
      </c>
      <c r="AK23" s="403">
        <v>-240.33540999999994</v>
      </c>
      <c r="AL23" s="403">
        <v>-433.37796000000009</v>
      </c>
      <c r="AM23" s="403">
        <v>-556.31757999999979</v>
      </c>
      <c r="AN23" s="403">
        <v>-1629.6064000000001</v>
      </c>
      <c r="AO23" s="403">
        <v>-301.74536999999998</v>
      </c>
    </row>
    <row r="24" spans="3:41" s="2" customFormat="1" ht="18" customHeight="1" x14ac:dyDescent="0.25">
      <c r="C24" s="121" t="s">
        <v>38</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403">
        <v>-19.727520000000361</v>
      </c>
      <c r="AD24" s="403">
        <v>-140.8640900000002</v>
      </c>
      <c r="AE24" s="403">
        <v>-91.742829999999856</v>
      </c>
      <c r="AF24" s="403">
        <v>-157.78334000000038</v>
      </c>
      <c r="AG24" s="403">
        <v>-47.202479999999994</v>
      </c>
      <c r="AH24" s="403">
        <v>-47.33034</v>
      </c>
      <c r="AI24" s="403">
        <v>-31.67697999999999</v>
      </c>
      <c r="AJ24" s="403">
        <v>171.14357999999999</v>
      </c>
      <c r="AK24" s="403">
        <v>-51.365690000000001</v>
      </c>
      <c r="AL24" s="403">
        <v>-6.7751999999999697</v>
      </c>
      <c r="AM24" s="403">
        <v>10.192840000000011</v>
      </c>
      <c r="AN24" s="403">
        <v>-108.11687000000001</v>
      </c>
      <c r="AO24" s="403">
        <v>-40.174680000000002</v>
      </c>
    </row>
    <row r="25" spans="3:41" s="2" customFormat="1" ht="18" customHeight="1" x14ac:dyDescent="0.25">
      <c r="C25" s="109" t="s">
        <v>31</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405">
        <v>43448.224900000001</v>
      </c>
      <c r="AD25" s="405">
        <v>40273.650729999979</v>
      </c>
      <c r="AE25" s="405">
        <v>52015.611170000004</v>
      </c>
      <c r="AF25" s="405">
        <v>28832.346679999995</v>
      </c>
      <c r="AG25" s="405">
        <v>8375.0211999999974</v>
      </c>
      <c r="AH25" s="405">
        <v>6986.8079100000014</v>
      </c>
      <c r="AI25" s="405">
        <v>1326.731140000004</v>
      </c>
      <c r="AJ25" s="405">
        <v>12513.965120000001</v>
      </c>
      <c r="AK25" s="405">
        <v>4015.0302200000001</v>
      </c>
      <c r="AL25" s="405">
        <v>6256.4627299999993</v>
      </c>
      <c r="AM25" s="405">
        <v>9331.2409599999974</v>
      </c>
      <c r="AN25" s="405">
        <v>6523.3783099999964</v>
      </c>
      <c r="AO25" s="405">
        <v>4697.6862599999986</v>
      </c>
    </row>
    <row r="26" spans="3:41" s="2" customFormat="1" ht="18" customHeight="1" x14ac:dyDescent="0.25">
      <c r="C26" s="108" t="s">
        <v>32</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8">
        <v>43492.62053</v>
      </c>
      <c r="AD26" s="398">
        <v>56585.570599999985</v>
      </c>
      <c r="AE26" s="398">
        <v>52067.959680000007</v>
      </c>
      <c r="AF26" s="398">
        <v>53722.176189999998</v>
      </c>
      <c r="AG26" s="398">
        <v>8406.9780299999966</v>
      </c>
      <c r="AH26" s="398">
        <v>7015.1295300000011</v>
      </c>
      <c r="AI26" s="398">
        <v>1366.0968000000039</v>
      </c>
      <c r="AJ26" s="398">
        <v>15157.85787</v>
      </c>
      <c r="AK26" s="398">
        <v>4074.5658699999999</v>
      </c>
      <c r="AL26" s="398">
        <v>6788.1889099999989</v>
      </c>
      <c r="AM26" s="398">
        <v>9570.6453899999979</v>
      </c>
      <c r="AN26" s="398">
        <v>32794.00462</v>
      </c>
      <c r="AO26" s="398">
        <v>5028.0912199999984</v>
      </c>
    </row>
    <row r="27" spans="3:41" s="2" customFormat="1" ht="18" customHeight="1" x14ac:dyDescent="0.25">
      <c r="C27" s="108"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8">
        <v>-44.395629999999997</v>
      </c>
      <c r="AD27" s="398">
        <v>-16311.919870000002</v>
      </c>
      <c r="AE27" s="398">
        <v>-52.348510000000005</v>
      </c>
      <c r="AF27" s="398">
        <v>-24889.829510000003</v>
      </c>
      <c r="AG27" s="398">
        <v>-31.956830000000004</v>
      </c>
      <c r="AH27" s="398">
        <v>-28.321620000000003</v>
      </c>
      <c r="AI27" s="398">
        <v>-39.365659999999991</v>
      </c>
      <c r="AJ27" s="398">
        <v>-2643.89275</v>
      </c>
      <c r="AK27" s="398">
        <v>-59.535649999999997</v>
      </c>
      <c r="AL27" s="398">
        <v>-531.72617999999989</v>
      </c>
      <c r="AM27" s="398">
        <v>-239.40442999999993</v>
      </c>
      <c r="AN27" s="398">
        <v>-26270.626310000003</v>
      </c>
      <c r="AO27" s="398">
        <v>-330.40496000000002</v>
      </c>
    </row>
    <row r="28" spans="3:41" s="2" customFormat="1" ht="18" customHeight="1" x14ac:dyDescent="0.25">
      <c r="C28" s="109" t="s">
        <v>39</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406">
        <v>-12880.89446</v>
      </c>
      <c r="AD28" s="406">
        <v>-11472.193519999999</v>
      </c>
      <c r="AE28" s="406">
        <v>-15657.93418</v>
      </c>
      <c r="AF28" s="406">
        <v>-7525.9118699999999</v>
      </c>
      <c r="AG28" s="406">
        <v>-1426.8980100000006</v>
      </c>
      <c r="AH28" s="406">
        <v>-976.49277999999993</v>
      </c>
      <c r="AI28" s="406">
        <v>903.02220000000091</v>
      </c>
      <c r="AJ28" s="406">
        <v>-2527.4471200000003</v>
      </c>
      <c r="AK28" s="406">
        <v>199.43503999999993</v>
      </c>
      <c r="AL28" s="406">
        <v>-772.53806999999983</v>
      </c>
      <c r="AM28" s="406">
        <v>-1603.7886899999996</v>
      </c>
      <c r="AN28" s="406">
        <v>-186.36005</v>
      </c>
      <c r="AO28" s="406">
        <v>186.36005</v>
      </c>
    </row>
    <row r="29" spans="3:41" s="2" customFormat="1" ht="18" customHeight="1" x14ac:dyDescent="0.25">
      <c r="C29" s="113" t="s">
        <v>40</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406">
        <v>1078393.3202399998</v>
      </c>
      <c r="AD29" s="406">
        <v>1081188.5430499997</v>
      </c>
      <c r="AE29" s="406">
        <v>1132925.9583467755</v>
      </c>
      <c r="AF29" s="406">
        <v>882721.01704000006</v>
      </c>
      <c r="AG29" s="406">
        <v>981813.30904019997</v>
      </c>
      <c r="AH29" s="406">
        <v>1096018.0223397999</v>
      </c>
      <c r="AI29" s="406">
        <v>916619.01384999987</v>
      </c>
      <c r="AJ29" s="406">
        <v>977061.73149999976</v>
      </c>
      <c r="AK29" s="406">
        <v>753701.9564599999</v>
      </c>
      <c r="AL29" s="406">
        <v>975821.69292000006</v>
      </c>
      <c r="AM29" s="406">
        <v>1226632.3673699996</v>
      </c>
      <c r="AN29" s="406">
        <v>1179430.6766300001</v>
      </c>
      <c r="AO29" s="406">
        <v>1406371.4191200004</v>
      </c>
    </row>
    <row r="30" spans="3:41" s="2" customFormat="1" ht="18" customHeight="1" x14ac:dyDescent="0.25">
      <c r="C30" s="109" t="s">
        <v>86</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405">
        <v>0</v>
      </c>
      <c r="AD30" s="405">
        <v>2320461</v>
      </c>
      <c r="AE30" s="405">
        <v>32054.301343224361</v>
      </c>
      <c r="AF30" s="405">
        <v>0</v>
      </c>
      <c r="AG30" s="405">
        <v>-25015.865140199996</v>
      </c>
      <c r="AH30" s="405">
        <v>-1384.1348598000006</v>
      </c>
      <c r="AI30" s="405">
        <v>0</v>
      </c>
      <c r="AJ30" s="405">
        <v>0</v>
      </c>
      <c r="AK30" s="405">
        <v>0</v>
      </c>
      <c r="AL30" s="405">
        <v>0</v>
      </c>
      <c r="AM30" s="405">
        <v>0</v>
      </c>
      <c r="AN30" s="405">
        <v>0</v>
      </c>
      <c r="AO30" s="405">
        <v>0</v>
      </c>
    </row>
    <row r="31" spans="3:41" s="2" customFormat="1" ht="18" customHeight="1" x14ac:dyDescent="0.25">
      <c r="C31" s="119" t="s">
        <v>248</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98">
        <v>0</v>
      </c>
      <c r="AD31" s="398">
        <v>0</v>
      </c>
      <c r="AE31" s="398">
        <v>0</v>
      </c>
      <c r="AF31" s="398">
        <v>0</v>
      </c>
      <c r="AG31" s="398">
        <v>0</v>
      </c>
      <c r="AH31" s="398">
        <v>0</v>
      </c>
      <c r="AI31" s="398">
        <v>0</v>
      </c>
      <c r="AJ31" s="398">
        <v>0</v>
      </c>
      <c r="AK31" s="398">
        <v>0</v>
      </c>
      <c r="AL31" s="398">
        <v>0</v>
      </c>
      <c r="AM31" s="398">
        <v>0</v>
      </c>
      <c r="AN31" s="398">
        <v>0</v>
      </c>
      <c r="AO31" s="398">
        <v>0</v>
      </c>
    </row>
    <row r="32" spans="3:41" s="2" customFormat="1" ht="18" customHeight="1" x14ac:dyDescent="0.25">
      <c r="C32" s="119" t="s">
        <v>249</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98">
        <v>0</v>
      </c>
      <c r="AD32" s="398">
        <v>0</v>
      </c>
      <c r="AE32" s="398">
        <v>0</v>
      </c>
      <c r="AF32" s="398">
        <v>0</v>
      </c>
      <c r="AG32" s="398">
        <v>0</v>
      </c>
      <c r="AH32" s="398">
        <v>0</v>
      </c>
      <c r="AI32" s="398">
        <v>0</v>
      </c>
      <c r="AJ32" s="398">
        <v>0</v>
      </c>
      <c r="AK32" s="398">
        <v>0</v>
      </c>
      <c r="AL32" s="398">
        <v>0</v>
      </c>
      <c r="AM32" s="398">
        <v>0</v>
      </c>
      <c r="AN32" s="398">
        <v>0</v>
      </c>
      <c r="AO32" s="398">
        <v>0</v>
      </c>
    </row>
    <row r="33" spans="3:41" s="2" customFormat="1" ht="18" customHeight="1" x14ac:dyDescent="0.25">
      <c r="C33" s="119" t="s">
        <v>252</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98">
        <v>0</v>
      </c>
      <c r="AD33" s="398">
        <v>0</v>
      </c>
      <c r="AE33" s="398">
        <v>0</v>
      </c>
      <c r="AF33" s="398">
        <v>0</v>
      </c>
      <c r="AG33" s="398">
        <v>0</v>
      </c>
      <c r="AH33" s="398">
        <v>0</v>
      </c>
      <c r="AI33" s="398">
        <v>0</v>
      </c>
      <c r="AJ33" s="398">
        <v>0</v>
      </c>
      <c r="AK33" s="398">
        <v>0</v>
      </c>
      <c r="AL33" s="398">
        <v>0</v>
      </c>
      <c r="AM33" s="398">
        <v>0</v>
      </c>
      <c r="AN33" s="398">
        <v>0</v>
      </c>
      <c r="AO33" s="398">
        <v>0</v>
      </c>
    </row>
    <row r="34" spans="3:41" s="2" customFormat="1" ht="18" customHeight="1" x14ac:dyDescent="0.25">
      <c r="C34" s="119" t="s">
        <v>250</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98">
        <v>0</v>
      </c>
      <c r="AD34" s="398">
        <v>0</v>
      </c>
      <c r="AE34" s="398">
        <v>0</v>
      </c>
      <c r="AF34" s="398">
        <v>0</v>
      </c>
      <c r="AG34" s="398">
        <v>0</v>
      </c>
      <c r="AH34" s="398">
        <v>0</v>
      </c>
      <c r="AI34" s="398">
        <v>0</v>
      </c>
      <c r="AJ34" s="398">
        <v>0</v>
      </c>
      <c r="AK34" s="398">
        <v>0</v>
      </c>
      <c r="AL34" s="398">
        <v>0</v>
      </c>
      <c r="AM34" s="398">
        <v>0</v>
      </c>
      <c r="AN34" s="398">
        <v>0</v>
      </c>
      <c r="AO34" s="398">
        <v>0</v>
      </c>
    </row>
    <row r="35" spans="3:41" s="2" customFormat="1" ht="18" customHeight="1" x14ac:dyDescent="0.25">
      <c r="C35" s="119" t="s">
        <v>251</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98">
        <v>0</v>
      </c>
      <c r="AD35" s="398">
        <v>0</v>
      </c>
      <c r="AE35" s="398">
        <v>0</v>
      </c>
      <c r="AF35" s="398">
        <v>0</v>
      </c>
      <c r="AG35" s="398">
        <v>0</v>
      </c>
      <c r="AH35" s="398">
        <v>0</v>
      </c>
      <c r="AI35" s="398">
        <v>0</v>
      </c>
      <c r="AJ35" s="398">
        <v>0</v>
      </c>
      <c r="AK35" s="398">
        <v>0</v>
      </c>
      <c r="AL35" s="398">
        <v>0</v>
      </c>
      <c r="AM35" s="398">
        <v>0</v>
      </c>
      <c r="AN35" s="398">
        <v>0</v>
      </c>
      <c r="AO35" s="398">
        <v>0</v>
      </c>
    </row>
    <row r="36" spans="3:41" s="2" customFormat="1" ht="18" customHeight="1" x14ac:dyDescent="0.25">
      <c r="C36" s="119" t="s">
        <v>254</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98">
        <v>0</v>
      </c>
      <c r="AD36" s="398">
        <v>0</v>
      </c>
      <c r="AE36" s="398">
        <v>0</v>
      </c>
      <c r="AF36" s="398">
        <v>0</v>
      </c>
      <c r="AG36" s="398">
        <v>0</v>
      </c>
      <c r="AH36" s="398">
        <v>0</v>
      </c>
      <c r="AI36" s="398">
        <v>0</v>
      </c>
      <c r="AJ36" s="398">
        <v>0</v>
      </c>
      <c r="AK36" s="398">
        <v>0</v>
      </c>
      <c r="AL36" s="398">
        <v>0</v>
      </c>
      <c r="AM36" s="398">
        <v>0</v>
      </c>
      <c r="AN36" s="398">
        <v>0</v>
      </c>
      <c r="AO36" s="398">
        <v>0</v>
      </c>
    </row>
    <row r="37" spans="3:41" s="2" customFormat="1" ht="18" customHeight="1" x14ac:dyDescent="0.25">
      <c r="C37" s="119" t="s">
        <v>275</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98">
        <v>0</v>
      </c>
      <c r="AD37" s="398">
        <v>0</v>
      </c>
      <c r="AE37" s="398">
        <v>0</v>
      </c>
      <c r="AF37" s="398">
        <v>0</v>
      </c>
      <c r="AG37" s="398">
        <v>0</v>
      </c>
      <c r="AH37" s="398">
        <v>0</v>
      </c>
      <c r="AI37" s="398">
        <v>0</v>
      </c>
      <c r="AJ37" s="398">
        <v>0</v>
      </c>
      <c r="AK37" s="398">
        <v>0</v>
      </c>
      <c r="AL37" s="398">
        <v>0</v>
      </c>
      <c r="AM37" s="398">
        <v>0</v>
      </c>
      <c r="AN37" s="398">
        <v>0</v>
      </c>
      <c r="AO37" s="398">
        <v>0</v>
      </c>
    </row>
    <row r="38" spans="3:41" s="2" customFormat="1" ht="18" customHeight="1" x14ac:dyDescent="0.25">
      <c r="C38" s="119" t="s">
        <v>276</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98">
        <v>0</v>
      </c>
      <c r="AD38" s="398">
        <v>0</v>
      </c>
      <c r="AE38" s="398">
        <v>0</v>
      </c>
      <c r="AF38" s="398">
        <v>0</v>
      </c>
      <c r="AG38" s="398">
        <v>0</v>
      </c>
      <c r="AH38" s="398">
        <v>0</v>
      </c>
      <c r="AI38" s="398">
        <v>0</v>
      </c>
      <c r="AJ38" s="398">
        <v>0</v>
      </c>
      <c r="AK38" s="398">
        <v>0</v>
      </c>
      <c r="AL38" s="398">
        <v>0</v>
      </c>
      <c r="AM38" s="398">
        <v>0</v>
      </c>
      <c r="AN38" s="398">
        <v>0</v>
      </c>
      <c r="AO38" s="398">
        <v>0</v>
      </c>
    </row>
    <row r="39" spans="3:41" s="2" customFormat="1" ht="18" customHeight="1" x14ac:dyDescent="0.25">
      <c r="C39" s="119" t="s">
        <v>253</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98">
        <v>0</v>
      </c>
      <c r="AD39" s="398">
        <v>0</v>
      </c>
      <c r="AE39" s="398">
        <v>0</v>
      </c>
      <c r="AF39" s="398">
        <v>0</v>
      </c>
      <c r="AG39" s="398">
        <v>0</v>
      </c>
      <c r="AH39" s="398">
        <v>0</v>
      </c>
      <c r="AI39" s="398">
        <v>0</v>
      </c>
      <c r="AJ39" s="398">
        <v>0</v>
      </c>
      <c r="AK39" s="398">
        <v>0</v>
      </c>
      <c r="AL39" s="398">
        <v>0</v>
      </c>
      <c r="AM39" s="398">
        <v>0</v>
      </c>
      <c r="AN39" s="398">
        <v>0</v>
      </c>
      <c r="AO39" s="398">
        <v>0</v>
      </c>
    </row>
    <row r="40" spans="3:41" s="2" customFormat="1" ht="18" customHeight="1" x14ac:dyDescent="0.25">
      <c r="C40" s="119" t="s">
        <v>255</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98">
        <v>0</v>
      </c>
      <c r="AD40" s="398">
        <v>0</v>
      </c>
      <c r="AE40" s="398">
        <v>0</v>
      </c>
      <c r="AF40" s="398">
        <v>0</v>
      </c>
      <c r="AG40" s="398">
        <v>0</v>
      </c>
      <c r="AH40" s="398">
        <v>0</v>
      </c>
      <c r="AI40" s="398">
        <v>0</v>
      </c>
      <c r="AJ40" s="398">
        <v>0</v>
      </c>
      <c r="AK40" s="398">
        <v>0</v>
      </c>
      <c r="AL40" s="398">
        <v>0</v>
      </c>
      <c r="AM40" s="398">
        <v>0</v>
      </c>
      <c r="AN40" s="398">
        <v>0</v>
      </c>
      <c r="AO40" s="398">
        <v>0</v>
      </c>
    </row>
    <row r="41" spans="3:41" s="2" customFormat="1" ht="18" customHeight="1" x14ac:dyDescent="0.25">
      <c r="C41" s="119" t="s">
        <v>277</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98">
        <v>0</v>
      </c>
      <c r="AD41" s="398">
        <v>0</v>
      </c>
      <c r="AE41" s="398">
        <v>0</v>
      </c>
      <c r="AF41" s="398">
        <v>0</v>
      </c>
      <c r="AG41" s="398">
        <v>0</v>
      </c>
      <c r="AH41" s="398">
        <v>0</v>
      </c>
      <c r="AI41" s="398">
        <v>0</v>
      </c>
      <c r="AJ41" s="398">
        <v>0</v>
      </c>
      <c r="AK41" s="398">
        <v>0</v>
      </c>
      <c r="AL41" s="398">
        <v>0</v>
      </c>
      <c r="AM41" s="398">
        <v>0</v>
      </c>
      <c r="AN41" s="398">
        <v>0</v>
      </c>
      <c r="AO41" s="398">
        <v>0</v>
      </c>
    </row>
    <row r="42" spans="3:41" s="2" customFormat="1" ht="18" customHeight="1" x14ac:dyDescent="0.25">
      <c r="C42" s="119" t="s">
        <v>257</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98">
        <v>0</v>
      </c>
      <c r="AD42" s="398">
        <v>0</v>
      </c>
      <c r="AE42" s="398">
        <v>0</v>
      </c>
      <c r="AF42" s="398">
        <v>0</v>
      </c>
      <c r="AG42" s="398">
        <v>0</v>
      </c>
      <c r="AH42" s="398">
        <v>0</v>
      </c>
      <c r="AI42" s="398">
        <v>0</v>
      </c>
      <c r="AJ42" s="398">
        <v>0</v>
      </c>
      <c r="AK42" s="398">
        <v>0</v>
      </c>
      <c r="AL42" s="398">
        <v>0</v>
      </c>
      <c r="AM42" s="398">
        <v>0</v>
      </c>
      <c r="AN42" s="398">
        <v>0</v>
      </c>
      <c r="AO42" s="398">
        <v>0</v>
      </c>
    </row>
    <row r="43" spans="3:41" s="2" customFormat="1" ht="18" customHeight="1" x14ac:dyDescent="0.25">
      <c r="C43" s="119" t="s">
        <v>258</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98">
        <v>0</v>
      </c>
      <c r="AD43" s="398">
        <v>0</v>
      </c>
      <c r="AE43" s="398">
        <v>0</v>
      </c>
      <c r="AF43" s="398">
        <v>0</v>
      </c>
      <c r="AG43" s="398">
        <v>0</v>
      </c>
      <c r="AH43" s="398">
        <v>0</v>
      </c>
      <c r="AI43" s="398">
        <v>0</v>
      </c>
      <c r="AJ43" s="398">
        <v>0</v>
      </c>
      <c r="AK43" s="398">
        <v>0</v>
      </c>
      <c r="AL43" s="398">
        <v>0</v>
      </c>
      <c r="AM43" s="398">
        <v>0</v>
      </c>
      <c r="AN43" s="398">
        <v>0</v>
      </c>
      <c r="AO43" s="398">
        <v>0</v>
      </c>
    </row>
    <row r="44" spans="3:41" s="2" customFormat="1" ht="18" customHeight="1" x14ac:dyDescent="0.25">
      <c r="C44" s="119" t="s">
        <v>259</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98">
        <v>0</v>
      </c>
      <c r="AD44" s="398">
        <v>0</v>
      </c>
      <c r="AE44" s="398">
        <v>0</v>
      </c>
      <c r="AF44" s="398">
        <v>0</v>
      </c>
      <c r="AG44" s="398">
        <v>0</v>
      </c>
      <c r="AH44" s="398">
        <v>0</v>
      </c>
      <c r="AI44" s="398">
        <v>0</v>
      </c>
      <c r="AJ44" s="398">
        <v>0</v>
      </c>
      <c r="AK44" s="398">
        <v>0</v>
      </c>
      <c r="AL44" s="398">
        <v>0</v>
      </c>
      <c r="AM44" s="398">
        <v>0</v>
      </c>
      <c r="AN44" s="398">
        <v>0</v>
      </c>
      <c r="AO44" s="398">
        <v>0</v>
      </c>
    </row>
    <row r="45" spans="3:41" s="2" customFormat="1" ht="18" customHeight="1" x14ac:dyDescent="0.25">
      <c r="C45" s="119" t="s">
        <v>278</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98">
        <v>0</v>
      </c>
      <c r="AD45" s="398">
        <v>0</v>
      </c>
      <c r="AE45" s="398">
        <v>0</v>
      </c>
      <c r="AF45" s="398">
        <v>0</v>
      </c>
      <c r="AG45" s="398">
        <v>0</v>
      </c>
      <c r="AH45" s="398">
        <v>0</v>
      </c>
      <c r="AI45" s="398">
        <v>0</v>
      </c>
      <c r="AJ45" s="398">
        <v>0</v>
      </c>
      <c r="AK45" s="398">
        <v>0</v>
      </c>
      <c r="AL45" s="398">
        <v>0</v>
      </c>
      <c r="AM45" s="398">
        <v>0</v>
      </c>
      <c r="AN45" s="398">
        <v>0</v>
      </c>
      <c r="AO45" s="398">
        <v>0</v>
      </c>
    </row>
    <row r="46" spans="3:41" s="2" customFormat="1" ht="18" customHeight="1" x14ac:dyDescent="0.25">
      <c r="C46" s="119" t="s">
        <v>261</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98">
        <v>0</v>
      </c>
      <c r="AD46" s="398">
        <v>0</v>
      </c>
      <c r="AE46" s="398">
        <v>0</v>
      </c>
      <c r="AF46" s="398">
        <v>0</v>
      </c>
      <c r="AG46" s="398">
        <v>0</v>
      </c>
      <c r="AH46" s="398">
        <v>0</v>
      </c>
      <c r="AI46" s="398">
        <v>0</v>
      </c>
      <c r="AJ46" s="398">
        <v>0</v>
      </c>
      <c r="AK46" s="398">
        <v>0</v>
      </c>
      <c r="AL46" s="398">
        <v>0</v>
      </c>
      <c r="AM46" s="398">
        <v>0</v>
      </c>
      <c r="AN46" s="398">
        <v>0</v>
      </c>
      <c r="AO46" s="398">
        <v>0</v>
      </c>
    </row>
    <row r="47" spans="3:41" s="2" customFormat="1" ht="18" customHeight="1" x14ac:dyDescent="0.25">
      <c r="C47" s="119" t="s">
        <v>263</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98">
        <v>0</v>
      </c>
      <c r="AD47" s="398">
        <v>0</v>
      </c>
      <c r="AE47" s="398">
        <v>0</v>
      </c>
      <c r="AF47" s="398">
        <v>0</v>
      </c>
      <c r="AG47" s="398">
        <v>0</v>
      </c>
      <c r="AH47" s="398">
        <v>0</v>
      </c>
      <c r="AI47" s="398">
        <v>0</v>
      </c>
      <c r="AJ47" s="398">
        <v>0</v>
      </c>
      <c r="AK47" s="398">
        <v>0</v>
      </c>
      <c r="AL47" s="398">
        <v>0</v>
      </c>
      <c r="AM47" s="398">
        <v>0</v>
      </c>
      <c r="AN47" s="398">
        <v>0</v>
      </c>
      <c r="AO47" s="398">
        <v>0</v>
      </c>
    </row>
    <row r="48" spans="3:41" s="2" customFormat="1" ht="18" customHeight="1" x14ac:dyDescent="0.25">
      <c r="C48" s="119" t="s">
        <v>262</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98">
        <v>0</v>
      </c>
      <c r="AD48" s="398">
        <v>0</v>
      </c>
      <c r="AE48" s="398">
        <v>0</v>
      </c>
      <c r="AF48" s="398">
        <v>0</v>
      </c>
      <c r="AG48" s="398">
        <v>0</v>
      </c>
      <c r="AH48" s="398">
        <v>0</v>
      </c>
      <c r="AI48" s="398">
        <v>0</v>
      </c>
      <c r="AJ48" s="398">
        <v>0</v>
      </c>
      <c r="AK48" s="398">
        <v>0</v>
      </c>
      <c r="AL48" s="398">
        <v>0</v>
      </c>
      <c r="AM48" s="398">
        <v>0</v>
      </c>
      <c r="AN48" s="398">
        <v>0</v>
      </c>
      <c r="AO48" s="398">
        <v>0</v>
      </c>
    </row>
    <row r="49" spans="3:41" s="2" customFormat="1" ht="18" customHeight="1" x14ac:dyDescent="0.25">
      <c r="C49" s="119" t="s">
        <v>264</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98">
        <v>0</v>
      </c>
      <c r="AD49" s="398">
        <v>0</v>
      </c>
      <c r="AE49" s="398">
        <v>0</v>
      </c>
      <c r="AF49" s="398">
        <v>0</v>
      </c>
      <c r="AG49" s="398">
        <v>0</v>
      </c>
      <c r="AH49" s="398">
        <v>0</v>
      </c>
      <c r="AI49" s="398">
        <v>0</v>
      </c>
      <c r="AJ49" s="398">
        <v>0</v>
      </c>
      <c r="AK49" s="398">
        <v>0</v>
      </c>
      <c r="AL49" s="398">
        <v>0</v>
      </c>
      <c r="AM49" s="398">
        <v>0</v>
      </c>
      <c r="AN49" s="398">
        <v>0</v>
      </c>
      <c r="AO49" s="398">
        <v>0</v>
      </c>
    </row>
    <row r="50" spans="3:41" s="2" customFormat="1" ht="18" customHeight="1" x14ac:dyDescent="0.25">
      <c r="C50" s="119" t="s">
        <v>265</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98">
        <v>0</v>
      </c>
      <c r="AD50" s="398">
        <v>0</v>
      </c>
      <c r="AE50" s="398">
        <v>0</v>
      </c>
      <c r="AF50" s="398">
        <v>0</v>
      </c>
      <c r="AG50" s="398">
        <v>0</v>
      </c>
      <c r="AH50" s="398">
        <v>0</v>
      </c>
      <c r="AI50" s="398">
        <v>0</v>
      </c>
      <c r="AJ50" s="398">
        <v>0</v>
      </c>
      <c r="AK50" s="398">
        <v>0</v>
      </c>
      <c r="AL50" s="398">
        <v>0</v>
      </c>
      <c r="AM50" s="398">
        <v>0</v>
      </c>
      <c r="AN50" s="398">
        <v>0</v>
      </c>
      <c r="AO50" s="398">
        <v>0</v>
      </c>
    </row>
    <row r="51" spans="3:41" s="2" customFormat="1" ht="18" customHeight="1" x14ac:dyDescent="0.25">
      <c r="C51" s="240" t="s">
        <v>266</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403">
        <v>0</v>
      </c>
      <c r="AD51" s="403">
        <v>0</v>
      </c>
      <c r="AE51" s="403">
        <v>0</v>
      </c>
      <c r="AF51" s="403">
        <v>0</v>
      </c>
      <c r="AG51" s="403">
        <v>0</v>
      </c>
      <c r="AH51" s="403">
        <v>0</v>
      </c>
      <c r="AI51" s="403">
        <v>0</v>
      </c>
      <c r="AJ51" s="403">
        <v>0</v>
      </c>
      <c r="AK51" s="403">
        <v>0</v>
      </c>
      <c r="AL51" s="403">
        <v>0</v>
      </c>
      <c r="AM51" s="403">
        <v>0</v>
      </c>
      <c r="AN51" s="403">
        <v>0</v>
      </c>
      <c r="AO51" s="403">
        <v>0</v>
      </c>
    </row>
    <row r="52" spans="3:41" s="2" customFormat="1" ht="18" customHeight="1" x14ac:dyDescent="0.25">
      <c r="C52" s="240" t="s">
        <v>267</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403">
        <v>0</v>
      </c>
      <c r="AD52" s="403">
        <v>0</v>
      </c>
      <c r="AE52" s="403">
        <v>0</v>
      </c>
      <c r="AF52" s="403">
        <v>0</v>
      </c>
      <c r="AG52" s="403">
        <v>0</v>
      </c>
      <c r="AH52" s="403">
        <v>0</v>
      </c>
      <c r="AI52" s="403">
        <v>0</v>
      </c>
      <c r="AJ52" s="403">
        <v>0</v>
      </c>
      <c r="AK52" s="403">
        <v>0</v>
      </c>
      <c r="AL52" s="403">
        <v>0</v>
      </c>
      <c r="AM52" s="403">
        <v>0</v>
      </c>
      <c r="AN52" s="403">
        <v>0</v>
      </c>
      <c r="AO52" s="403">
        <v>0</v>
      </c>
    </row>
    <row r="53" spans="3:41" s="2" customFormat="1" ht="18" customHeight="1" x14ac:dyDescent="0.25">
      <c r="C53" s="240" t="s">
        <v>268</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403">
        <v>0</v>
      </c>
      <c r="AD53" s="403">
        <v>0</v>
      </c>
      <c r="AE53" s="403">
        <v>0</v>
      </c>
      <c r="AF53" s="403">
        <v>0</v>
      </c>
      <c r="AG53" s="403">
        <v>0</v>
      </c>
      <c r="AH53" s="403">
        <v>0</v>
      </c>
      <c r="AI53" s="403">
        <v>0</v>
      </c>
      <c r="AJ53" s="403">
        <v>0</v>
      </c>
      <c r="AK53" s="403">
        <v>0</v>
      </c>
      <c r="AL53" s="403">
        <v>0</v>
      </c>
      <c r="AM53" s="403">
        <v>0</v>
      </c>
      <c r="AN53" s="403">
        <v>0</v>
      </c>
      <c r="AO53" s="403">
        <v>0</v>
      </c>
    </row>
    <row r="54" spans="3:41" s="2" customFormat="1" ht="18" customHeight="1" x14ac:dyDescent="0.25">
      <c r="C54" s="240" t="s">
        <v>269</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403">
        <v>0</v>
      </c>
      <c r="AD54" s="403">
        <v>0</v>
      </c>
      <c r="AE54" s="403">
        <v>0</v>
      </c>
      <c r="AF54" s="403">
        <v>0</v>
      </c>
      <c r="AG54" s="403">
        <v>0</v>
      </c>
      <c r="AH54" s="403">
        <v>0</v>
      </c>
      <c r="AI54" s="403">
        <v>0</v>
      </c>
      <c r="AJ54" s="403">
        <v>0</v>
      </c>
      <c r="AK54" s="403">
        <v>0</v>
      </c>
      <c r="AL54" s="403">
        <v>0</v>
      </c>
      <c r="AM54" s="403">
        <v>0</v>
      </c>
      <c r="AN54" s="403">
        <v>0</v>
      </c>
      <c r="AO54" s="403">
        <v>0</v>
      </c>
    </row>
    <row r="55" spans="3:41" s="2" customFormat="1" ht="18" customHeight="1" x14ac:dyDescent="0.25">
      <c r="C55" s="240" t="s">
        <v>270</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403">
        <v>0</v>
      </c>
      <c r="AD55" s="403">
        <v>0</v>
      </c>
      <c r="AE55" s="403">
        <v>0</v>
      </c>
      <c r="AF55" s="403">
        <v>0</v>
      </c>
      <c r="AG55" s="403">
        <v>0</v>
      </c>
      <c r="AH55" s="403">
        <v>0</v>
      </c>
      <c r="AI55" s="403">
        <v>0</v>
      </c>
      <c r="AJ55" s="403">
        <v>0</v>
      </c>
      <c r="AK55" s="403">
        <v>0</v>
      </c>
      <c r="AL55" s="403">
        <v>0</v>
      </c>
      <c r="AM55" s="403">
        <v>0</v>
      </c>
      <c r="AN55" s="403">
        <v>0</v>
      </c>
      <c r="AO55" s="403">
        <v>0</v>
      </c>
    </row>
    <row r="56" spans="3:41" s="2" customFormat="1" ht="18" customHeight="1" x14ac:dyDescent="0.25">
      <c r="C56" s="240" t="s">
        <v>271</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403">
        <v>0</v>
      </c>
      <c r="AD56" s="403">
        <v>0</v>
      </c>
      <c r="AE56" s="403">
        <v>0</v>
      </c>
      <c r="AF56" s="403">
        <v>0</v>
      </c>
      <c r="AG56" s="403">
        <v>0</v>
      </c>
      <c r="AH56" s="403">
        <v>0</v>
      </c>
      <c r="AI56" s="403">
        <v>0</v>
      </c>
      <c r="AJ56" s="403">
        <v>0</v>
      </c>
      <c r="AK56" s="403">
        <v>0</v>
      </c>
      <c r="AL56" s="403">
        <v>0</v>
      </c>
      <c r="AM56" s="403">
        <v>0</v>
      </c>
      <c r="AN56" s="403">
        <v>0</v>
      </c>
      <c r="AO56" s="403">
        <v>0</v>
      </c>
    </row>
    <row r="57" spans="3:41" s="2" customFormat="1" ht="18" customHeight="1" x14ac:dyDescent="0.25">
      <c r="C57" s="240" t="s">
        <v>312</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403">
        <v>0</v>
      </c>
      <c r="AD57" s="403">
        <v>0</v>
      </c>
      <c r="AE57" s="403">
        <v>0</v>
      </c>
      <c r="AF57" s="403">
        <v>0</v>
      </c>
      <c r="AG57" s="403">
        <v>0</v>
      </c>
      <c r="AH57" s="403">
        <v>0</v>
      </c>
      <c r="AI57" s="403">
        <v>0</v>
      </c>
      <c r="AJ57" s="403">
        <v>0</v>
      </c>
      <c r="AK57" s="403">
        <v>0</v>
      </c>
      <c r="AL57" s="403">
        <v>0</v>
      </c>
      <c r="AM57" s="403">
        <v>0</v>
      </c>
      <c r="AN57" s="403">
        <v>0</v>
      </c>
      <c r="AO57" s="403">
        <v>0</v>
      </c>
    </row>
    <row r="58" spans="3:41" s="2" customFormat="1" ht="18" customHeight="1" x14ac:dyDescent="0.25">
      <c r="C58" s="240" t="s">
        <v>313</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403">
        <v>0</v>
      </c>
      <c r="AD58" s="403">
        <v>0</v>
      </c>
      <c r="AE58" s="403">
        <v>0</v>
      </c>
      <c r="AF58" s="403">
        <v>0</v>
      </c>
      <c r="AG58" s="403">
        <v>0</v>
      </c>
      <c r="AH58" s="403">
        <v>0</v>
      </c>
      <c r="AI58" s="403">
        <v>0</v>
      </c>
      <c r="AJ58" s="403">
        <v>0</v>
      </c>
      <c r="AK58" s="403">
        <v>0</v>
      </c>
      <c r="AL58" s="403">
        <v>0</v>
      </c>
      <c r="AM58" s="403">
        <v>0</v>
      </c>
      <c r="AN58" s="403">
        <v>0</v>
      </c>
      <c r="AO58" s="403">
        <v>0</v>
      </c>
    </row>
    <row r="59" spans="3:41" s="2" customFormat="1" ht="18" customHeight="1" x14ac:dyDescent="0.25">
      <c r="C59" s="240" t="s">
        <v>316</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403">
        <v>0</v>
      </c>
      <c r="AD59" s="403">
        <v>0</v>
      </c>
      <c r="AE59" s="403">
        <v>0</v>
      </c>
      <c r="AF59" s="403">
        <v>0</v>
      </c>
      <c r="AG59" s="403">
        <v>0</v>
      </c>
      <c r="AH59" s="403">
        <v>0</v>
      </c>
      <c r="AI59" s="403">
        <v>0</v>
      </c>
      <c r="AJ59" s="403">
        <v>0</v>
      </c>
      <c r="AK59" s="403">
        <v>0</v>
      </c>
      <c r="AL59" s="403">
        <v>0</v>
      </c>
      <c r="AM59" s="403">
        <v>0</v>
      </c>
      <c r="AN59" s="403">
        <v>0</v>
      </c>
      <c r="AO59" s="403">
        <v>0</v>
      </c>
    </row>
    <row r="60" spans="3:41" s="2" customFormat="1" ht="18" customHeight="1" x14ac:dyDescent="0.25">
      <c r="C60" s="240" t="s">
        <v>323</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403">
        <v>0</v>
      </c>
      <c r="AD60" s="403">
        <v>0</v>
      </c>
      <c r="AE60" s="403">
        <v>0</v>
      </c>
      <c r="AF60" s="403">
        <v>0</v>
      </c>
      <c r="AG60" s="403">
        <v>0</v>
      </c>
      <c r="AH60" s="403">
        <v>0</v>
      </c>
      <c r="AI60" s="403">
        <v>0</v>
      </c>
      <c r="AJ60" s="403">
        <v>0</v>
      </c>
      <c r="AK60" s="403">
        <v>0</v>
      </c>
      <c r="AL60" s="403">
        <v>0</v>
      </c>
      <c r="AM60" s="403">
        <v>0</v>
      </c>
      <c r="AN60" s="403">
        <v>0</v>
      </c>
      <c r="AO60" s="403">
        <v>0</v>
      </c>
    </row>
    <row r="61" spans="3:41" s="2" customFormat="1" ht="18" customHeight="1" x14ac:dyDescent="0.25">
      <c r="C61" s="240" t="s">
        <v>332</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403">
        <v>0</v>
      </c>
      <c r="AD61" s="403">
        <v>0</v>
      </c>
      <c r="AE61" s="403">
        <v>0</v>
      </c>
      <c r="AF61" s="403">
        <v>0</v>
      </c>
      <c r="AG61" s="403">
        <v>0</v>
      </c>
      <c r="AH61" s="403">
        <v>0</v>
      </c>
      <c r="AI61" s="403">
        <v>0</v>
      </c>
      <c r="AJ61" s="403">
        <v>0</v>
      </c>
      <c r="AK61" s="403">
        <v>0</v>
      </c>
      <c r="AL61" s="403">
        <v>0</v>
      </c>
      <c r="AM61" s="403">
        <v>0</v>
      </c>
      <c r="AN61" s="403">
        <v>0</v>
      </c>
      <c r="AO61" s="403">
        <v>0</v>
      </c>
    </row>
    <row r="62" spans="3:41" s="2" customFormat="1" ht="18" customHeight="1" x14ac:dyDescent="0.25">
      <c r="C62" s="240" t="s">
        <v>333</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403">
        <v>0</v>
      </c>
      <c r="AD62" s="403">
        <v>0</v>
      </c>
      <c r="AE62" s="403">
        <v>0</v>
      </c>
      <c r="AF62" s="403">
        <v>0</v>
      </c>
      <c r="AG62" s="403">
        <v>0</v>
      </c>
      <c r="AH62" s="403">
        <v>0</v>
      </c>
      <c r="AI62" s="403">
        <v>0</v>
      </c>
      <c r="AJ62" s="403">
        <v>0</v>
      </c>
      <c r="AK62" s="403">
        <v>0</v>
      </c>
      <c r="AL62" s="403">
        <v>0</v>
      </c>
      <c r="AM62" s="403">
        <v>0</v>
      </c>
      <c r="AN62" s="403">
        <v>0</v>
      </c>
      <c r="AO62" s="403">
        <v>0</v>
      </c>
    </row>
    <row r="63" spans="3:41" s="2" customFormat="1" ht="18" customHeight="1" x14ac:dyDescent="0.25">
      <c r="C63" s="240" t="s">
        <v>337</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403">
        <v>0</v>
      </c>
      <c r="AD63" s="403">
        <v>0</v>
      </c>
      <c r="AE63" s="403">
        <v>0</v>
      </c>
      <c r="AF63" s="403">
        <v>0</v>
      </c>
      <c r="AG63" s="403">
        <v>0</v>
      </c>
      <c r="AH63" s="403">
        <v>0</v>
      </c>
      <c r="AI63" s="403">
        <v>0</v>
      </c>
      <c r="AJ63" s="403">
        <v>0</v>
      </c>
      <c r="AK63" s="403">
        <v>0</v>
      </c>
      <c r="AL63" s="403">
        <v>0</v>
      </c>
      <c r="AM63" s="403">
        <v>0</v>
      </c>
      <c r="AN63" s="403">
        <v>0</v>
      </c>
      <c r="AO63" s="403">
        <v>0</v>
      </c>
    </row>
    <row r="64" spans="3:41" s="2" customFormat="1" ht="18" customHeight="1" x14ac:dyDescent="0.25">
      <c r="C64" s="240" t="s">
        <v>377</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403">
        <v>0</v>
      </c>
      <c r="AD64" s="403">
        <v>0</v>
      </c>
      <c r="AE64" s="403">
        <v>0</v>
      </c>
      <c r="AF64" s="403">
        <v>0</v>
      </c>
      <c r="AG64" s="403">
        <v>0</v>
      </c>
      <c r="AH64" s="403">
        <v>0</v>
      </c>
      <c r="AI64" s="403">
        <v>0</v>
      </c>
      <c r="AJ64" s="403">
        <v>0</v>
      </c>
      <c r="AK64" s="403">
        <v>0</v>
      </c>
      <c r="AL64" s="403">
        <v>0</v>
      </c>
      <c r="AM64" s="403">
        <v>0</v>
      </c>
      <c r="AN64" s="403">
        <v>0</v>
      </c>
      <c r="AO64" s="403">
        <v>0</v>
      </c>
    </row>
    <row r="65" spans="3:41" s="2" customFormat="1" ht="18" customHeight="1" x14ac:dyDescent="0.25">
      <c r="C65" s="240" t="s">
        <v>378</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403">
        <v>0</v>
      </c>
      <c r="AD65" s="403">
        <v>0</v>
      </c>
      <c r="AE65" s="403">
        <v>0</v>
      </c>
      <c r="AF65" s="403">
        <v>0</v>
      </c>
      <c r="AG65" s="403">
        <v>0</v>
      </c>
      <c r="AH65" s="403">
        <v>0</v>
      </c>
      <c r="AI65" s="403">
        <v>0</v>
      </c>
      <c r="AJ65" s="403">
        <v>0</v>
      </c>
      <c r="AK65" s="403">
        <v>0</v>
      </c>
      <c r="AL65" s="403">
        <v>0</v>
      </c>
      <c r="AM65" s="403">
        <v>0</v>
      </c>
      <c r="AN65" s="403">
        <v>0</v>
      </c>
      <c r="AO65" s="403">
        <v>0</v>
      </c>
    </row>
    <row r="66" spans="3:41" s="2" customFormat="1" ht="18" customHeight="1" x14ac:dyDescent="0.25">
      <c r="C66" s="240" t="s">
        <v>379</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403">
        <v>0</v>
      </c>
      <c r="AD66" s="403">
        <v>0</v>
      </c>
      <c r="AE66" s="403">
        <v>0</v>
      </c>
      <c r="AF66" s="403">
        <v>0</v>
      </c>
      <c r="AG66" s="403">
        <v>0</v>
      </c>
      <c r="AH66" s="403">
        <v>0</v>
      </c>
      <c r="AI66" s="403">
        <v>0</v>
      </c>
      <c r="AJ66" s="403">
        <v>0</v>
      </c>
      <c r="AK66" s="403">
        <v>0</v>
      </c>
      <c r="AL66" s="403">
        <v>0</v>
      </c>
      <c r="AM66" s="403">
        <v>0</v>
      </c>
      <c r="AN66" s="403">
        <v>0</v>
      </c>
      <c r="AO66" s="403">
        <v>0</v>
      </c>
    </row>
    <row r="67" spans="3:41" s="2" customFormat="1" ht="18" customHeight="1" x14ac:dyDescent="0.25">
      <c r="C67" s="240" t="s">
        <v>380</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403">
        <v>0</v>
      </c>
      <c r="AD67" s="403">
        <v>0</v>
      </c>
      <c r="AE67" s="403">
        <v>0</v>
      </c>
      <c r="AF67" s="403">
        <v>0</v>
      </c>
      <c r="AG67" s="403">
        <v>0</v>
      </c>
      <c r="AH67" s="403">
        <v>0</v>
      </c>
      <c r="AI67" s="403">
        <v>0</v>
      </c>
      <c r="AJ67" s="403">
        <v>0</v>
      </c>
      <c r="AK67" s="403">
        <v>0</v>
      </c>
      <c r="AL67" s="403">
        <v>0</v>
      </c>
      <c r="AM67" s="403">
        <v>0</v>
      </c>
      <c r="AN67" s="403">
        <v>0</v>
      </c>
      <c r="AO67" s="403">
        <v>0</v>
      </c>
    </row>
    <row r="68" spans="3:41" s="2" customFormat="1" ht="18" customHeight="1" x14ac:dyDescent="0.25">
      <c r="C68" s="240" t="s">
        <v>381</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403">
        <v>0</v>
      </c>
      <c r="AD68" s="403">
        <v>0</v>
      </c>
      <c r="AE68" s="403">
        <v>0</v>
      </c>
      <c r="AF68" s="403">
        <v>0</v>
      </c>
      <c r="AG68" s="403">
        <v>0</v>
      </c>
      <c r="AH68" s="403">
        <v>0</v>
      </c>
      <c r="AI68" s="403">
        <v>0</v>
      </c>
      <c r="AJ68" s="403">
        <v>0</v>
      </c>
      <c r="AK68" s="403">
        <v>0</v>
      </c>
      <c r="AL68" s="403">
        <v>0</v>
      </c>
      <c r="AM68" s="403">
        <v>0</v>
      </c>
      <c r="AN68" s="403">
        <v>0</v>
      </c>
      <c r="AO68" s="403">
        <v>0</v>
      </c>
    </row>
    <row r="69" spans="3:41" s="2" customFormat="1" ht="18" customHeight="1" x14ac:dyDescent="0.25">
      <c r="C69" s="240" t="s">
        <v>382</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403">
        <v>0</v>
      </c>
      <c r="AD69" s="403">
        <v>0</v>
      </c>
      <c r="AE69" s="403">
        <v>0</v>
      </c>
      <c r="AF69" s="403">
        <v>0</v>
      </c>
      <c r="AG69" s="403">
        <v>0</v>
      </c>
      <c r="AH69" s="403">
        <v>0</v>
      </c>
      <c r="AI69" s="403">
        <v>0</v>
      </c>
      <c r="AJ69" s="403">
        <v>0</v>
      </c>
      <c r="AK69" s="403">
        <v>0</v>
      </c>
      <c r="AL69" s="403">
        <v>0</v>
      </c>
      <c r="AM69" s="403">
        <v>0</v>
      </c>
      <c r="AN69" s="403">
        <v>0</v>
      </c>
      <c r="AO69" s="403">
        <v>0</v>
      </c>
    </row>
    <row r="70" spans="3:41" s="2" customFormat="1" ht="18" customHeight="1" x14ac:dyDescent="0.25">
      <c r="C70" s="240" t="s">
        <v>383</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403">
        <v>0</v>
      </c>
      <c r="AD70" s="403">
        <v>0</v>
      </c>
      <c r="AE70" s="403">
        <v>0</v>
      </c>
      <c r="AF70" s="403">
        <v>0</v>
      </c>
      <c r="AG70" s="403">
        <v>0</v>
      </c>
      <c r="AH70" s="403">
        <v>0</v>
      </c>
      <c r="AI70" s="403">
        <v>0</v>
      </c>
      <c r="AJ70" s="403">
        <v>0</v>
      </c>
      <c r="AK70" s="403">
        <v>0</v>
      </c>
      <c r="AL70" s="403">
        <v>0</v>
      </c>
      <c r="AM70" s="403">
        <v>0</v>
      </c>
      <c r="AN70" s="403">
        <v>0</v>
      </c>
      <c r="AO70" s="403">
        <v>0</v>
      </c>
    </row>
    <row r="71" spans="3:41" s="2" customFormat="1" ht="18" customHeight="1" x14ac:dyDescent="0.25">
      <c r="C71" s="240" t="s">
        <v>384</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403">
        <v>0</v>
      </c>
      <c r="AD71" s="403">
        <v>0</v>
      </c>
      <c r="AE71" s="403">
        <v>0</v>
      </c>
      <c r="AF71" s="403">
        <v>0</v>
      </c>
      <c r="AG71" s="403">
        <v>0</v>
      </c>
      <c r="AH71" s="403">
        <v>0</v>
      </c>
      <c r="AI71" s="403">
        <v>0</v>
      </c>
      <c r="AJ71" s="403">
        <v>0</v>
      </c>
      <c r="AK71" s="403">
        <v>0</v>
      </c>
      <c r="AL71" s="403">
        <v>0</v>
      </c>
      <c r="AM71" s="403">
        <v>0</v>
      </c>
      <c r="AN71" s="403">
        <v>0</v>
      </c>
      <c r="AO71" s="403">
        <v>0</v>
      </c>
    </row>
    <row r="72" spans="3:41" s="2" customFormat="1" ht="18" customHeight="1" x14ac:dyDescent="0.25">
      <c r="C72" s="240" t="s">
        <v>385</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403">
        <v>0</v>
      </c>
      <c r="AD72" s="403">
        <v>0</v>
      </c>
      <c r="AE72" s="403">
        <v>0</v>
      </c>
      <c r="AF72" s="403">
        <v>0</v>
      </c>
      <c r="AG72" s="403">
        <v>0</v>
      </c>
      <c r="AH72" s="403">
        <v>0</v>
      </c>
      <c r="AI72" s="403">
        <v>0</v>
      </c>
      <c r="AJ72" s="403">
        <v>0</v>
      </c>
      <c r="AK72" s="403">
        <v>0</v>
      </c>
      <c r="AL72" s="403">
        <v>0</v>
      </c>
      <c r="AM72" s="403">
        <v>0</v>
      </c>
      <c r="AN72" s="403">
        <v>0</v>
      </c>
      <c r="AO72" s="403">
        <v>0</v>
      </c>
    </row>
    <row r="73" spans="3:41" s="2" customFormat="1" ht="18" customHeight="1" x14ac:dyDescent="0.25">
      <c r="C73" s="240" t="s">
        <v>387</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403">
        <v>0</v>
      </c>
      <c r="AD73" s="403">
        <v>0</v>
      </c>
      <c r="AE73" s="403">
        <v>0</v>
      </c>
      <c r="AF73" s="403">
        <v>0</v>
      </c>
      <c r="AG73" s="403">
        <v>0</v>
      </c>
      <c r="AH73" s="403">
        <v>0</v>
      </c>
      <c r="AI73" s="403">
        <v>0</v>
      </c>
      <c r="AJ73" s="403">
        <v>0</v>
      </c>
      <c r="AK73" s="403">
        <v>0</v>
      </c>
      <c r="AL73" s="403">
        <v>0</v>
      </c>
      <c r="AM73" s="403">
        <v>0</v>
      </c>
      <c r="AN73" s="403">
        <v>0</v>
      </c>
      <c r="AO73" s="403">
        <v>0</v>
      </c>
    </row>
    <row r="74" spans="3:41" s="2" customFormat="1" ht="18" customHeight="1" x14ac:dyDescent="0.25">
      <c r="C74" s="459" t="s">
        <v>413</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403">
        <v>0</v>
      </c>
      <c r="AD74" s="403">
        <v>2320461</v>
      </c>
      <c r="AE74" s="403">
        <v>0</v>
      </c>
      <c r="AF74" s="403">
        <v>0</v>
      </c>
      <c r="AG74" s="403">
        <v>0</v>
      </c>
      <c r="AH74" s="403">
        <v>0</v>
      </c>
      <c r="AI74" s="403">
        <v>0</v>
      </c>
      <c r="AJ74" s="403">
        <v>0</v>
      </c>
      <c r="AK74" s="403">
        <v>0</v>
      </c>
      <c r="AL74" s="403">
        <v>0</v>
      </c>
      <c r="AM74" s="403">
        <v>0</v>
      </c>
      <c r="AN74" s="403">
        <v>0</v>
      </c>
      <c r="AO74" s="403">
        <v>0</v>
      </c>
    </row>
    <row r="75" spans="3:41" s="2" customFormat="1" ht="18" customHeight="1" x14ac:dyDescent="0.25">
      <c r="C75" s="469" t="s">
        <v>424</v>
      </c>
      <c r="D75" s="403">
        <v>0</v>
      </c>
      <c r="E75" s="403">
        <v>0</v>
      </c>
      <c r="F75" s="403">
        <v>0</v>
      </c>
      <c r="G75" s="403">
        <v>0</v>
      </c>
      <c r="H75" s="403">
        <v>0</v>
      </c>
      <c r="I75" s="403">
        <v>0</v>
      </c>
      <c r="J75" s="403">
        <v>0</v>
      </c>
      <c r="K75" s="403">
        <v>0</v>
      </c>
      <c r="L75" s="403">
        <v>0</v>
      </c>
      <c r="M75" s="403">
        <v>0</v>
      </c>
      <c r="N75" s="403">
        <v>0</v>
      </c>
      <c r="O75" s="403">
        <v>0</v>
      </c>
      <c r="P75" s="403">
        <v>0</v>
      </c>
      <c r="Q75" s="403">
        <v>0</v>
      </c>
      <c r="R75" s="403">
        <v>0</v>
      </c>
      <c r="S75" s="403">
        <v>0</v>
      </c>
      <c r="T75" s="403">
        <v>0</v>
      </c>
      <c r="U75" s="403">
        <v>0</v>
      </c>
      <c r="V75" s="403">
        <v>0</v>
      </c>
      <c r="W75" s="403">
        <v>0</v>
      </c>
      <c r="X75" s="403">
        <v>0</v>
      </c>
      <c r="Y75" s="403">
        <v>0</v>
      </c>
      <c r="Z75" s="403">
        <v>0</v>
      </c>
      <c r="AA75" s="403">
        <v>0</v>
      </c>
      <c r="AB75" s="403">
        <v>0</v>
      </c>
      <c r="AC75" s="403">
        <v>0</v>
      </c>
      <c r="AD75" s="403">
        <v>0</v>
      </c>
      <c r="AE75" s="403">
        <v>12375.008823794362</v>
      </c>
      <c r="AF75" s="403">
        <v>0</v>
      </c>
      <c r="AG75" s="403">
        <v>0</v>
      </c>
      <c r="AH75" s="403">
        <v>0</v>
      </c>
      <c r="AI75" s="403">
        <v>0</v>
      </c>
      <c r="AJ75" s="403">
        <v>0</v>
      </c>
      <c r="AK75" s="403">
        <v>0</v>
      </c>
      <c r="AL75" s="403">
        <v>0</v>
      </c>
      <c r="AM75" s="403">
        <v>0</v>
      </c>
      <c r="AN75" s="403">
        <v>0</v>
      </c>
      <c r="AO75" s="403">
        <v>0</v>
      </c>
    </row>
    <row r="76" spans="3:41" s="2" customFormat="1" ht="18" customHeight="1" x14ac:dyDescent="0.25">
      <c r="C76" s="469" t="s">
        <v>423</v>
      </c>
      <c r="D76" s="403">
        <v>0</v>
      </c>
      <c r="E76" s="403">
        <v>0</v>
      </c>
      <c r="F76" s="403">
        <v>0</v>
      </c>
      <c r="G76" s="403">
        <v>0</v>
      </c>
      <c r="H76" s="403">
        <v>0</v>
      </c>
      <c r="I76" s="403">
        <v>0</v>
      </c>
      <c r="J76" s="403">
        <v>0</v>
      </c>
      <c r="K76" s="403">
        <v>0</v>
      </c>
      <c r="L76" s="403">
        <v>0</v>
      </c>
      <c r="M76" s="403">
        <v>0</v>
      </c>
      <c r="N76" s="403">
        <v>0</v>
      </c>
      <c r="O76" s="403">
        <v>0</v>
      </c>
      <c r="P76" s="403">
        <v>0</v>
      </c>
      <c r="Q76" s="403">
        <v>0</v>
      </c>
      <c r="R76" s="403">
        <v>0</v>
      </c>
      <c r="S76" s="403">
        <v>0</v>
      </c>
      <c r="T76" s="403">
        <v>0</v>
      </c>
      <c r="U76" s="403">
        <v>0</v>
      </c>
      <c r="V76" s="403">
        <v>0</v>
      </c>
      <c r="W76" s="403">
        <v>0</v>
      </c>
      <c r="X76" s="403">
        <v>0</v>
      </c>
      <c r="Y76" s="403">
        <v>0</v>
      </c>
      <c r="Z76" s="403">
        <v>0</v>
      </c>
      <c r="AA76" s="403">
        <v>0</v>
      </c>
      <c r="AB76" s="403">
        <v>0</v>
      </c>
      <c r="AC76" s="403">
        <v>0</v>
      </c>
      <c r="AD76" s="403">
        <v>0</v>
      </c>
      <c r="AE76" s="403">
        <v>19679.292519429997</v>
      </c>
      <c r="AF76" s="403">
        <v>0</v>
      </c>
      <c r="AG76" s="403">
        <v>0</v>
      </c>
      <c r="AH76" s="403">
        <v>0</v>
      </c>
      <c r="AI76" s="403">
        <v>0</v>
      </c>
      <c r="AJ76" s="403">
        <v>0</v>
      </c>
      <c r="AK76" s="403">
        <v>0</v>
      </c>
      <c r="AL76" s="403">
        <v>0</v>
      </c>
      <c r="AM76" s="403">
        <v>0</v>
      </c>
      <c r="AN76" s="403">
        <v>0</v>
      </c>
      <c r="AO76" s="403">
        <v>0</v>
      </c>
    </row>
    <row r="77" spans="3:41" s="2" customFormat="1" ht="18" customHeight="1" x14ac:dyDescent="0.25">
      <c r="C77" s="469" t="s">
        <v>438</v>
      </c>
      <c r="D77" s="403">
        <v>0</v>
      </c>
      <c r="E77" s="403">
        <v>0</v>
      </c>
      <c r="F77" s="403">
        <v>0</v>
      </c>
      <c r="G77" s="403">
        <v>0</v>
      </c>
      <c r="H77" s="403">
        <v>0</v>
      </c>
      <c r="I77" s="403">
        <v>0</v>
      </c>
      <c r="J77" s="403">
        <v>0</v>
      </c>
      <c r="K77" s="403">
        <v>0</v>
      </c>
      <c r="L77" s="403">
        <v>0</v>
      </c>
      <c r="M77" s="403">
        <v>0</v>
      </c>
      <c r="N77" s="403">
        <v>0</v>
      </c>
      <c r="O77" s="403">
        <v>0</v>
      </c>
      <c r="P77" s="403">
        <v>0</v>
      </c>
      <c r="Q77" s="403">
        <v>0</v>
      </c>
      <c r="R77" s="403">
        <v>0</v>
      </c>
      <c r="S77" s="403">
        <v>0</v>
      </c>
      <c r="T77" s="403">
        <v>0</v>
      </c>
      <c r="U77" s="403">
        <v>0</v>
      </c>
      <c r="V77" s="403">
        <v>0</v>
      </c>
      <c r="W77" s="403">
        <v>0</v>
      </c>
      <c r="X77" s="403">
        <v>0</v>
      </c>
      <c r="Y77" s="403">
        <v>0</v>
      </c>
      <c r="Z77" s="403">
        <v>0</v>
      </c>
      <c r="AA77" s="403">
        <v>0</v>
      </c>
      <c r="AB77" s="403">
        <v>0</v>
      </c>
      <c r="AC77" s="403">
        <v>0</v>
      </c>
      <c r="AD77" s="403">
        <v>0</v>
      </c>
      <c r="AE77" s="403">
        <v>0</v>
      </c>
      <c r="AF77" s="403">
        <v>0</v>
      </c>
      <c r="AG77" s="403">
        <v>-25015.865140199996</v>
      </c>
      <c r="AH77" s="403">
        <v>-1384.1348598000006</v>
      </c>
      <c r="AI77" s="403">
        <v>0</v>
      </c>
      <c r="AJ77" s="403">
        <v>0</v>
      </c>
      <c r="AK77" s="403">
        <v>0</v>
      </c>
      <c r="AL77" s="403">
        <v>0</v>
      </c>
      <c r="AM77" s="403">
        <v>0</v>
      </c>
      <c r="AN77" s="403">
        <v>0</v>
      </c>
      <c r="AO77" s="403">
        <v>0</v>
      </c>
    </row>
    <row r="78" spans="3:41" s="2" customFormat="1" ht="18" customHeight="1" x14ac:dyDescent="0.25">
      <c r="C78" s="113" t="s">
        <v>45</v>
      </c>
      <c r="D78" s="128">
        <v>471969.99999999994</v>
      </c>
      <c r="E78" s="128">
        <v>550340</v>
      </c>
      <c r="F78" s="128">
        <v>547832</v>
      </c>
      <c r="G78" s="128">
        <v>903611</v>
      </c>
      <c r="H78" s="128">
        <v>648723</v>
      </c>
      <c r="I78" s="128">
        <v>845424</v>
      </c>
      <c r="J78" s="128">
        <v>822279</v>
      </c>
      <c r="K78" s="128">
        <v>1140257</v>
      </c>
      <c r="L78" s="128">
        <v>949115</v>
      </c>
      <c r="M78" s="128">
        <v>1215183.94838</v>
      </c>
      <c r="N78" s="128">
        <v>1029570.6</v>
      </c>
      <c r="O78" s="128">
        <v>1013561.9616200001</v>
      </c>
      <c r="P78" s="128">
        <v>957682.67169999995</v>
      </c>
      <c r="Q78" s="128">
        <v>1086713.9117699999</v>
      </c>
      <c r="R78" s="128">
        <v>987930.44500000007</v>
      </c>
      <c r="S78" s="128">
        <v>981524.20897000027</v>
      </c>
      <c r="T78" s="128">
        <v>992802.71231999993</v>
      </c>
      <c r="U78" s="128">
        <v>956306.0133600001</v>
      </c>
      <c r="V78" s="128">
        <v>1192219.4718200001</v>
      </c>
      <c r="W78" s="128">
        <v>907917.00502999977</v>
      </c>
      <c r="X78" s="128">
        <v>886499.41579999996</v>
      </c>
      <c r="Y78" s="128">
        <v>1062387.5661700002</v>
      </c>
      <c r="Z78" s="128">
        <v>873778.82915000001</v>
      </c>
      <c r="AA78" s="128">
        <v>716887.44237999991</v>
      </c>
      <c r="AB78" s="128">
        <v>1013757.84005</v>
      </c>
      <c r="AC78" s="406">
        <v>1078393.3202399998</v>
      </c>
      <c r="AD78" s="406">
        <v>3401649.5430499995</v>
      </c>
      <c r="AE78" s="406">
        <v>1164980.2596899997</v>
      </c>
      <c r="AF78" s="406">
        <v>882721.01704000006</v>
      </c>
      <c r="AG78" s="406">
        <v>956797.44389999995</v>
      </c>
      <c r="AH78" s="406">
        <v>1094633.8874799998</v>
      </c>
      <c r="AI78" s="406">
        <v>916619.01384999987</v>
      </c>
      <c r="AJ78" s="406">
        <v>977061.73149999976</v>
      </c>
      <c r="AK78" s="406">
        <v>753701.9564599999</v>
      </c>
      <c r="AL78" s="406">
        <v>975821.69292000006</v>
      </c>
      <c r="AM78" s="406">
        <v>1226632.3673699996</v>
      </c>
      <c r="AN78" s="406">
        <v>1179430.6766300001</v>
      </c>
      <c r="AO78" s="406">
        <v>1406371.4191200004</v>
      </c>
    </row>
    <row r="79" spans="3:41" x14ac:dyDescent="0.25">
      <c r="C79" s="240" t="s">
        <v>398</v>
      </c>
    </row>
    <row r="80" spans="3:41" x14ac:dyDescent="0.25">
      <c r="C80" s="236" t="s">
        <v>399</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O38"/>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609</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120" t="s">
        <v>526</v>
      </c>
      <c r="AB8" s="120" t="s">
        <v>527</v>
      </c>
      <c r="AC8" s="404" t="s">
        <v>528</v>
      </c>
      <c r="AD8" s="404" t="s">
        <v>529</v>
      </c>
      <c r="AE8" s="404" t="s">
        <v>530</v>
      </c>
      <c r="AF8" s="404" t="s">
        <v>531</v>
      </c>
      <c r="AG8" s="404" t="s">
        <v>532</v>
      </c>
      <c r="AH8" s="404" t="s">
        <v>533</v>
      </c>
      <c r="AI8" s="404" t="s">
        <v>534</v>
      </c>
      <c r="AJ8" s="404" t="s">
        <v>535</v>
      </c>
      <c r="AK8" s="404" t="s">
        <v>536</v>
      </c>
      <c r="AL8" s="404" t="s">
        <v>537</v>
      </c>
      <c r="AM8" s="404" t="s">
        <v>538</v>
      </c>
      <c r="AN8" s="404" t="s">
        <v>539</v>
      </c>
      <c r="AO8" s="404" t="s">
        <v>540</v>
      </c>
    </row>
    <row r="9" spans="3:41" s="2" customFormat="1" ht="18" customHeight="1" x14ac:dyDescent="0.25">
      <c r="C9" s="107" t="s">
        <v>22</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95">
        <v>584621</v>
      </c>
      <c r="AD9" s="395">
        <v>567167</v>
      </c>
      <c r="AE9" s="395">
        <v>565982.69865677564</v>
      </c>
      <c r="AF9" s="395">
        <v>393845.14279000001</v>
      </c>
      <c r="AG9" s="395">
        <v>523805.00310999999</v>
      </c>
      <c r="AH9" s="395">
        <v>555532.96931000007</v>
      </c>
      <c r="AI9" s="395">
        <v>423221.67191999999</v>
      </c>
      <c r="AJ9" s="395">
        <v>474284.59350999998</v>
      </c>
      <c r="AK9" s="395">
        <v>235437.87305999993</v>
      </c>
      <c r="AL9" s="395">
        <v>404480.98371999996</v>
      </c>
      <c r="AM9" s="395">
        <v>728784.14881000028</v>
      </c>
      <c r="AN9" s="395">
        <v>606122.29679999989</v>
      </c>
      <c r="AO9" s="395">
        <v>766747.58160999999</v>
      </c>
    </row>
    <row r="10" spans="3:41" s="2" customFormat="1" ht="18" customHeight="1" x14ac:dyDescent="0.25">
      <c r="C10" s="108" t="s">
        <v>396</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98">
        <v>287600</v>
      </c>
      <c r="AD10" s="398">
        <v>296950</v>
      </c>
      <c r="AE10" s="398">
        <v>249854.99117620563</v>
      </c>
      <c r="AF10" s="398">
        <v>242767.58681000001</v>
      </c>
      <c r="AG10" s="398">
        <v>278612.47200000001</v>
      </c>
      <c r="AH10" s="398">
        <v>258345.94407</v>
      </c>
      <c r="AI10" s="398">
        <v>306817.05361</v>
      </c>
      <c r="AJ10" s="398">
        <v>245078.73319999999</v>
      </c>
      <c r="AK10" s="398">
        <v>178468.37004999994</v>
      </c>
      <c r="AL10" s="398">
        <v>242184.44089999996</v>
      </c>
      <c r="AM10" s="398">
        <v>401287.97322000016</v>
      </c>
      <c r="AN10" s="398">
        <v>262552.30965999997</v>
      </c>
      <c r="AO10" s="398">
        <v>546844.79878999991</v>
      </c>
    </row>
    <row r="11" spans="3:41" s="2" customFormat="1" ht="18" customHeight="1" x14ac:dyDescent="0.25">
      <c r="C11" s="108" t="s">
        <v>608</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98">
        <v>0</v>
      </c>
      <c r="AD11" s="398">
        <v>0</v>
      </c>
      <c r="AE11" s="398">
        <v>0</v>
      </c>
      <c r="AF11" s="398">
        <v>0</v>
      </c>
      <c r="AG11" s="398">
        <v>0</v>
      </c>
      <c r="AH11" s="398">
        <v>0</v>
      </c>
      <c r="AI11" s="398">
        <v>0</v>
      </c>
      <c r="AJ11" s="398">
        <v>0</v>
      </c>
      <c r="AK11" s="398">
        <v>0</v>
      </c>
      <c r="AL11" s="398">
        <v>0</v>
      </c>
      <c r="AM11" s="398">
        <v>0</v>
      </c>
      <c r="AN11" s="398">
        <v>0</v>
      </c>
      <c r="AO11" s="398">
        <v>0</v>
      </c>
    </row>
    <row r="12" spans="3:41" s="2" customFormat="1" ht="18" customHeight="1" x14ac:dyDescent="0.25">
      <c r="C12" s="108" t="s">
        <v>3</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98">
        <v>209621</v>
      </c>
      <c r="AD12" s="398">
        <v>248589</v>
      </c>
      <c r="AE12" s="398">
        <v>300077.70748057001</v>
      </c>
      <c r="AF12" s="398">
        <v>121198.73809</v>
      </c>
      <c r="AG12" s="398">
        <v>209655.67460999999</v>
      </c>
      <c r="AH12" s="398">
        <v>265044.55337000004</v>
      </c>
      <c r="AI12" s="398">
        <v>90480.473579999991</v>
      </c>
      <c r="AJ12" s="398">
        <v>191873.87964</v>
      </c>
      <c r="AK12" s="398">
        <v>38630.642800000001</v>
      </c>
      <c r="AL12" s="398">
        <v>119071.60461000001</v>
      </c>
      <c r="AM12" s="398">
        <v>406966.54365000007</v>
      </c>
      <c r="AN12" s="398">
        <v>301908.95455000002</v>
      </c>
      <c r="AO12" s="398">
        <v>172297.59006000002</v>
      </c>
    </row>
    <row r="13" spans="3:41" s="2" customFormat="1" ht="18" customHeight="1" x14ac:dyDescent="0.25">
      <c r="C13" s="108" t="s">
        <v>4</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98">
        <v>15294</v>
      </c>
      <c r="AD13" s="398">
        <v>18662</v>
      </c>
      <c r="AE13" s="398">
        <v>11898</v>
      </c>
      <c r="AF13" s="398">
        <v>25247.029480000001</v>
      </c>
      <c r="AG13" s="398">
        <v>30192.648459999997</v>
      </c>
      <c r="AH13" s="398">
        <v>28715.171740000009</v>
      </c>
      <c r="AI13" s="398">
        <v>21625.324369999988</v>
      </c>
      <c r="AJ13" s="398">
        <v>32244.406480000001</v>
      </c>
      <c r="AK13" s="398">
        <v>14216.813110000003</v>
      </c>
      <c r="AL13" s="398">
        <v>39633.218739999997</v>
      </c>
      <c r="AM13" s="398">
        <v>-83753.178409999993</v>
      </c>
      <c r="AN13" s="398">
        <v>35455.74035</v>
      </c>
      <c r="AO13" s="398">
        <v>42783.008050000004</v>
      </c>
    </row>
    <row r="14" spans="3:41" s="2" customFormat="1" ht="18" customHeight="1" x14ac:dyDescent="0.25">
      <c r="C14" s="108" t="s">
        <v>394</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98">
        <v>69348</v>
      </c>
      <c r="AD14" s="398">
        <v>0</v>
      </c>
      <c r="AE14" s="398">
        <v>0</v>
      </c>
      <c r="AF14" s="398">
        <v>0</v>
      </c>
      <c r="AG14" s="398">
        <v>0</v>
      </c>
      <c r="AH14" s="398">
        <v>0</v>
      </c>
      <c r="AI14" s="398">
        <v>0</v>
      </c>
      <c r="AJ14" s="398">
        <v>0</v>
      </c>
      <c r="AK14" s="398">
        <v>0</v>
      </c>
      <c r="AL14" s="398">
        <v>0</v>
      </c>
      <c r="AM14" s="398">
        <v>0</v>
      </c>
      <c r="AN14" s="398">
        <v>0</v>
      </c>
      <c r="AO14" s="398">
        <v>0</v>
      </c>
    </row>
    <row r="15" spans="3:41" s="2" customFormat="1" ht="18" customHeight="1" x14ac:dyDescent="0.25">
      <c r="C15" s="108" t="s">
        <v>395</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98">
        <v>2758</v>
      </c>
      <c r="AD15" s="398">
        <v>2966</v>
      </c>
      <c r="AE15" s="398">
        <v>4152</v>
      </c>
      <c r="AF15" s="398">
        <v>4631.7884100000001</v>
      </c>
      <c r="AG15" s="398">
        <v>5344.2080399999995</v>
      </c>
      <c r="AH15" s="398">
        <v>3427.300130000001</v>
      </c>
      <c r="AI15" s="398">
        <v>4298.8203600000015</v>
      </c>
      <c r="AJ15" s="398">
        <v>5087.5741900000003</v>
      </c>
      <c r="AK15" s="398">
        <v>4122.0470999999989</v>
      </c>
      <c r="AL15" s="398">
        <v>3591.7194700000005</v>
      </c>
      <c r="AM15" s="398">
        <v>4282.8103499999997</v>
      </c>
      <c r="AN15" s="398">
        <v>6205.2922400000007</v>
      </c>
      <c r="AO15" s="398">
        <v>4822.1847099999986</v>
      </c>
    </row>
    <row r="16" spans="3:41" s="2" customFormat="1" ht="18" customHeight="1" x14ac:dyDescent="0.25">
      <c r="C16" s="109" t="s">
        <v>29</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405">
        <v>465182</v>
      </c>
      <c r="AD16" s="405">
        <v>489099</v>
      </c>
      <c r="AE16" s="405">
        <v>542695</v>
      </c>
      <c r="AF16" s="405">
        <v>478132.13949999999</v>
      </c>
      <c r="AG16" s="405">
        <v>455710.72564020002</v>
      </c>
      <c r="AH16" s="405">
        <v>546593.58268980007</v>
      </c>
      <c r="AI16" s="405">
        <v>515068.25936999987</v>
      </c>
      <c r="AJ16" s="405">
        <v>506370.63682000001</v>
      </c>
      <c r="AK16" s="405">
        <v>523629.13767000003</v>
      </c>
      <c r="AL16" s="405">
        <v>579168.81236999994</v>
      </c>
      <c r="AM16" s="405">
        <v>552869.9326099999</v>
      </c>
      <c r="AN16" s="405">
        <v>575304.09867999994</v>
      </c>
      <c r="AO16" s="405">
        <v>631809.84635999997</v>
      </c>
    </row>
    <row r="17" spans="3:41" s="2" customFormat="1" ht="18" customHeight="1" x14ac:dyDescent="0.25">
      <c r="C17" s="108" t="s">
        <v>30</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98">
        <v>465182</v>
      </c>
      <c r="AD17" s="398">
        <v>489099</v>
      </c>
      <c r="AE17" s="398">
        <v>542695</v>
      </c>
      <c r="AF17" s="398">
        <v>478132.13949999999</v>
      </c>
      <c r="AG17" s="398">
        <v>455710.72564020002</v>
      </c>
      <c r="AH17" s="398">
        <v>546593.58268980007</v>
      </c>
      <c r="AI17" s="398">
        <v>515068.25936999987</v>
      </c>
      <c r="AJ17" s="398">
        <v>506370.63682000001</v>
      </c>
      <c r="AK17" s="398">
        <v>523629.13767000003</v>
      </c>
      <c r="AL17" s="398">
        <v>579168.81236999994</v>
      </c>
      <c r="AM17" s="398">
        <v>552869.9326099999</v>
      </c>
      <c r="AN17" s="398">
        <v>575304.09867999994</v>
      </c>
      <c r="AO17" s="398">
        <v>631809.84635999997</v>
      </c>
    </row>
    <row r="18" spans="3:41" s="2" customFormat="1" ht="18" customHeight="1" x14ac:dyDescent="0.25">
      <c r="C18" s="109" t="s">
        <v>17</v>
      </c>
      <c r="D18" s="146">
        <v>3112</v>
      </c>
      <c r="E18" s="146">
        <v>4258</v>
      </c>
      <c r="F18" s="146">
        <v>7830</v>
      </c>
      <c r="G18" s="146">
        <v>1766</v>
      </c>
      <c r="H18" s="146">
        <v>419</v>
      </c>
      <c r="I18" s="146">
        <v>8476</v>
      </c>
      <c r="J18" s="146">
        <v>1503</v>
      </c>
      <c r="K18" s="146">
        <v>783</v>
      </c>
      <c r="L18" s="146">
        <v>-1816</v>
      </c>
      <c r="M18" s="146">
        <v>7730</v>
      </c>
      <c r="N18" s="146">
        <v>-14105.608569999924</v>
      </c>
      <c r="O18" s="146">
        <v>80.319020000169985</v>
      </c>
      <c r="P18" s="146">
        <v>-11868.354340000078</v>
      </c>
      <c r="Q18" s="146">
        <v>-380.19206000003032</v>
      </c>
      <c r="R18" s="146">
        <v>-24907.005329999956</v>
      </c>
      <c r="S18" s="146">
        <v>-37323.448269999702</v>
      </c>
      <c r="T18" s="146">
        <v>-1136</v>
      </c>
      <c r="U18" s="146">
        <v>-9022</v>
      </c>
      <c r="V18" s="146">
        <v>-2629.4545799999905</v>
      </c>
      <c r="W18" s="146">
        <v>-14673</v>
      </c>
      <c r="X18" s="146">
        <v>-5766.2049600000028</v>
      </c>
      <c r="Y18" s="146">
        <v>-7988.0002099999692</v>
      </c>
      <c r="Z18" s="146">
        <v>-7442.3720099999337</v>
      </c>
      <c r="AA18" s="146">
        <v>-21055.540628374787</v>
      </c>
      <c r="AB18" s="146">
        <v>-1791.6010199999437</v>
      </c>
      <c r="AC18" s="419">
        <v>3589.7582499999553</v>
      </c>
      <c r="AD18" s="419">
        <v>2652.9200999997556</v>
      </c>
      <c r="AE18" s="419">
        <v>-5954.0293099998962</v>
      </c>
      <c r="AF18" s="419">
        <v>-3748.5747200000333</v>
      </c>
      <c r="AG18" s="419">
        <v>-467.06555000005756</v>
      </c>
      <c r="AH18" s="419">
        <v>-8097.2109399997862</v>
      </c>
      <c r="AI18" s="419">
        <v>-19812.283800000092</v>
      </c>
      <c r="AJ18" s="419">
        <v>-9306.4830700000166</v>
      </c>
      <c r="AK18" s="419">
        <v>-4997.0333599999758</v>
      </c>
      <c r="AL18" s="419">
        <v>-9152.8878499998245</v>
      </c>
      <c r="AM18" s="419">
        <v>-57976.903390000574</v>
      </c>
      <c r="AN18" s="419">
        <v>-2342.6362899997039</v>
      </c>
      <c r="AO18" s="419">
        <v>8830.3363100001825</v>
      </c>
    </row>
    <row r="19" spans="3:41" s="2" customFormat="1" ht="18" customHeight="1" x14ac:dyDescent="0.25">
      <c r="C19" s="113" t="s">
        <v>21</v>
      </c>
      <c r="D19" s="393">
        <v>454791.32429856248</v>
      </c>
      <c r="E19" s="393">
        <v>550815</v>
      </c>
      <c r="F19" s="393">
        <v>555487</v>
      </c>
      <c r="G19" s="393">
        <v>710425.56729272904</v>
      </c>
      <c r="H19" s="393">
        <v>654345</v>
      </c>
      <c r="I19" s="393">
        <v>857264</v>
      </c>
      <c r="J19" s="393">
        <v>828663</v>
      </c>
      <c r="K19" s="393">
        <v>916570.29398870002</v>
      </c>
      <c r="L19" s="393">
        <v>956244</v>
      </c>
      <c r="M19" s="393">
        <v>1001759.026502682</v>
      </c>
      <c r="N19" s="393">
        <v>997716.69848236197</v>
      </c>
      <c r="O19" s="393">
        <v>1029014</v>
      </c>
      <c r="P19" s="393">
        <v>966900.64565999992</v>
      </c>
      <c r="Q19" s="393">
        <v>1089191.76134</v>
      </c>
      <c r="R19" s="393">
        <v>997913</v>
      </c>
      <c r="S19" s="393">
        <v>1076952.8126000003</v>
      </c>
      <c r="T19" s="393">
        <v>997857</v>
      </c>
      <c r="U19" s="393">
        <v>940707</v>
      </c>
      <c r="V19" s="393">
        <v>978415.54541999998</v>
      </c>
      <c r="W19" s="393">
        <v>920322.88775128243</v>
      </c>
      <c r="X19" s="393">
        <v>899789.00074349996</v>
      </c>
      <c r="Y19" s="393">
        <v>885982.39241444122</v>
      </c>
      <c r="Z19" s="393">
        <v>880953.72675274999</v>
      </c>
      <c r="AA19" s="393">
        <v>815421.34706072614</v>
      </c>
      <c r="AB19" s="393">
        <v>1002039.3989800001</v>
      </c>
      <c r="AC19" s="450">
        <v>1053392.75825</v>
      </c>
      <c r="AD19" s="450">
        <v>1058918.9200999998</v>
      </c>
      <c r="AE19" s="450">
        <v>1102723.6693467756</v>
      </c>
      <c r="AF19" s="450">
        <v>868228.70756999997</v>
      </c>
      <c r="AG19" s="450">
        <v>979048.66320019995</v>
      </c>
      <c r="AH19" s="450">
        <v>1094029.3410598002</v>
      </c>
      <c r="AI19" s="450">
        <v>918477.64748999977</v>
      </c>
      <c r="AJ19" s="450">
        <v>971348.74725999986</v>
      </c>
      <c r="AK19" s="450">
        <v>754069.97736999998</v>
      </c>
      <c r="AL19" s="450">
        <v>974496.90824000002</v>
      </c>
      <c r="AM19" s="450">
        <v>1223677.1780299996</v>
      </c>
      <c r="AN19" s="450">
        <v>1179083.7591900001</v>
      </c>
      <c r="AO19" s="450">
        <v>1407387.7642800002</v>
      </c>
    </row>
    <row r="20" spans="3:41" x14ac:dyDescent="0.25">
      <c r="C20" s="121" t="s">
        <v>398</v>
      </c>
      <c r="N20" s="2"/>
      <c r="O20" s="2"/>
    </row>
    <row r="21" spans="3:41" x14ac:dyDescent="0.25">
      <c r="C21" s="367" t="s">
        <v>399</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1"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6" spans="3:41" x14ac:dyDescent="0.25">
      <c r="N26" s="2"/>
      <c r="O26" s="2"/>
    </row>
    <row r="27" spans="3:41" x14ac:dyDescent="0.25">
      <c r="N27" s="2"/>
      <c r="O27" s="2"/>
    </row>
    <row r="28" spans="3:41" x14ac:dyDescent="0.25">
      <c r="N28" s="2"/>
      <c r="O28" s="2"/>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O32"/>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607</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120" t="s">
        <v>526</v>
      </c>
      <c r="AB8" s="120" t="s">
        <v>527</v>
      </c>
      <c r="AC8" s="404" t="s">
        <v>528</v>
      </c>
      <c r="AD8" s="404" t="s">
        <v>529</v>
      </c>
      <c r="AE8" s="404" t="s">
        <v>530</v>
      </c>
      <c r="AF8" s="404" t="s">
        <v>531</v>
      </c>
      <c r="AG8" s="404" t="s">
        <v>532</v>
      </c>
      <c r="AH8" s="404" t="s">
        <v>533</v>
      </c>
      <c r="AI8" s="404" t="s">
        <v>534</v>
      </c>
      <c r="AJ8" s="404" t="s">
        <v>535</v>
      </c>
      <c r="AK8" s="404" t="s">
        <v>536</v>
      </c>
      <c r="AL8" s="404" t="s">
        <v>537</v>
      </c>
      <c r="AM8" s="404" t="s">
        <v>538</v>
      </c>
      <c r="AN8" s="404" t="s">
        <v>539</v>
      </c>
      <c r="AO8" s="404" t="s">
        <v>540</v>
      </c>
    </row>
    <row r="9" spans="3:41" s="2" customFormat="1" ht="18" customHeight="1" x14ac:dyDescent="0.25">
      <c r="C9" s="107" t="s">
        <v>401</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95">
        <v>909759.42165843991</v>
      </c>
      <c r="AD9" s="395">
        <v>925256.14932613273</v>
      </c>
      <c r="AE9" s="395">
        <v>899135.90578909731</v>
      </c>
      <c r="AF9" s="395">
        <v>834084.80303954566</v>
      </c>
      <c r="AG9" s="395">
        <v>862498.62826531089</v>
      </c>
      <c r="AH9" s="395">
        <v>996611.21267220424</v>
      </c>
      <c r="AI9" s="395">
        <v>1025827.0310098769</v>
      </c>
      <c r="AJ9" s="395">
        <v>912379.72203647438</v>
      </c>
      <c r="AK9" s="395">
        <v>855377.16590361111</v>
      </c>
      <c r="AL9" s="395">
        <v>961770.1143884114</v>
      </c>
      <c r="AM9" s="395">
        <v>1093750.6834713081</v>
      </c>
      <c r="AN9" s="395">
        <v>947281.24546108581</v>
      </c>
      <c r="AO9" s="395">
        <v>1239903.8764642747</v>
      </c>
    </row>
    <row r="10" spans="3:41" s="2" customFormat="1" ht="18" customHeight="1" x14ac:dyDescent="0.25">
      <c r="C10" s="119" t="s">
        <v>22</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98">
        <v>468519.3298938293</v>
      </c>
      <c r="AD10" s="398">
        <v>475553.56174758315</v>
      </c>
      <c r="AE10" s="398">
        <v>396078.19603619946</v>
      </c>
      <c r="AF10" s="398">
        <v>378926.41362246062</v>
      </c>
      <c r="AG10" s="398">
        <v>425283.42424651765</v>
      </c>
      <c r="AH10" s="398">
        <v>469873.51543740352</v>
      </c>
      <c r="AI10" s="398">
        <v>542886.96825002786</v>
      </c>
      <c r="AJ10" s="398">
        <v>423750.25504036312</v>
      </c>
      <c r="AK10" s="398">
        <v>354072.41611426068</v>
      </c>
      <c r="AL10" s="398">
        <v>417199.85150472872</v>
      </c>
      <c r="AM10" s="398">
        <v>641470.63030082174</v>
      </c>
      <c r="AN10" s="398">
        <v>414284.93991488573</v>
      </c>
      <c r="AO10" s="398">
        <v>678380.41159467422</v>
      </c>
    </row>
    <row r="11" spans="3:41" s="2" customFormat="1" ht="18" customHeight="1" x14ac:dyDescent="0.25">
      <c r="C11" s="108" t="s">
        <v>396</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98">
        <v>273944.12189435796</v>
      </c>
      <c r="AD11" s="398">
        <v>258303.88351242361</v>
      </c>
      <c r="AE11" s="398">
        <v>216817.65041373714</v>
      </c>
      <c r="AF11" s="398">
        <v>195627.69042299147</v>
      </c>
      <c r="AG11" s="398">
        <v>234976.43951180897</v>
      </c>
      <c r="AH11" s="398">
        <v>236006.71811022467</v>
      </c>
      <c r="AI11" s="398">
        <v>274963.01483142254</v>
      </c>
      <c r="AJ11" s="398">
        <v>208257.25349839055</v>
      </c>
      <c r="AK11" s="398">
        <v>135046.11061131829</v>
      </c>
      <c r="AL11" s="398">
        <v>197274.36053513055</v>
      </c>
      <c r="AM11" s="398">
        <v>375029.02315571974</v>
      </c>
      <c r="AN11" s="398">
        <v>188430.63265633694</v>
      </c>
      <c r="AO11" s="398">
        <v>459288.01772541</v>
      </c>
    </row>
    <row r="12" spans="3:41" s="2" customFormat="1" ht="18" customHeight="1" x14ac:dyDescent="0.25">
      <c r="C12" s="108" t="s">
        <v>608</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98">
        <v>0</v>
      </c>
      <c r="AD12" s="398">
        <v>0</v>
      </c>
      <c r="AE12" s="398">
        <v>0</v>
      </c>
      <c r="AF12" s="398">
        <v>0</v>
      </c>
      <c r="AG12" s="398">
        <v>0</v>
      </c>
      <c r="AH12" s="398">
        <v>0</v>
      </c>
      <c r="AI12" s="398">
        <v>0</v>
      </c>
      <c r="AJ12" s="398">
        <v>0</v>
      </c>
      <c r="AK12" s="398">
        <v>0</v>
      </c>
      <c r="AL12" s="398">
        <v>0</v>
      </c>
      <c r="AM12" s="398">
        <v>0</v>
      </c>
      <c r="AN12" s="398">
        <v>0</v>
      </c>
      <c r="AO12" s="398">
        <v>0</v>
      </c>
    </row>
    <row r="13" spans="3:41" s="2" customFormat="1" ht="18" customHeight="1" x14ac:dyDescent="0.25">
      <c r="C13" s="108" t="s">
        <v>3</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98">
        <v>174262.71587015389</v>
      </c>
      <c r="AD13" s="398">
        <v>218138.36708332199</v>
      </c>
      <c r="AE13" s="398">
        <v>185501.544958849</v>
      </c>
      <c r="AF13" s="398">
        <v>172153.80715314776</v>
      </c>
      <c r="AG13" s="398">
        <v>187471.4970562449</v>
      </c>
      <c r="AH13" s="398">
        <v>226222.57952610985</v>
      </c>
      <c r="AI13" s="398">
        <v>264653.69903280307</v>
      </c>
      <c r="AJ13" s="398">
        <v>203223.57006326321</v>
      </c>
      <c r="AK13" s="398">
        <v>210727.51546291748</v>
      </c>
      <c r="AL13" s="398">
        <v>210757.37875343027</v>
      </c>
      <c r="AM13" s="398">
        <v>262296.01617669564</v>
      </c>
      <c r="AN13" s="398">
        <v>215041.91775317999</v>
      </c>
      <c r="AO13" s="398">
        <v>212777.92579625483</v>
      </c>
    </row>
    <row r="14" spans="3:41" s="2" customFormat="1" ht="18" customHeight="1" x14ac:dyDescent="0.25">
      <c r="C14" s="108" t="s">
        <v>4</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98">
        <v>-4578.4164540307602</v>
      </c>
      <c r="AD14" s="398">
        <v>-3764.1622478362506</v>
      </c>
      <c r="AE14" s="398">
        <v>-10355.239278370818</v>
      </c>
      <c r="AF14" s="398">
        <v>6428.6296276036192</v>
      </c>
      <c r="AG14" s="398">
        <v>-2572.0162799094624</v>
      </c>
      <c r="AH14" s="398">
        <v>4097.7256987659312</v>
      </c>
      <c r="AI14" s="398">
        <v>-1024.7989502299849</v>
      </c>
      <c r="AJ14" s="398">
        <v>6971.5639711340646</v>
      </c>
      <c r="AK14" s="398">
        <v>4184.6365978956364</v>
      </c>
      <c r="AL14" s="398">
        <v>5630.851358689587</v>
      </c>
      <c r="AM14" s="398">
        <v>9.2279039661857372</v>
      </c>
      <c r="AN14" s="398">
        <v>5255.4561102278685</v>
      </c>
      <c r="AO14" s="398">
        <v>1943.4097948820636</v>
      </c>
    </row>
    <row r="15" spans="3:41" s="2" customFormat="1" ht="18" customHeight="1" x14ac:dyDescent="0.25">
      <c r="C15" s="108" t="s">
        <v>394</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98">
        <v>22206.489537164176</v>
      </c>
      <c r="AD15" s="398">
        <v>0</v>
      </c>
      <c r="AE15" s="398">
        <v>0</v>
      </c>
      <c r="AF15" s="398">
        <v>0</v>
      </c>
      <c r="AG15" s="398">
        <v>0</v>
      </c>
      <c r="AH15" s="398">
        <v>0</v>
      </c>
      <c r="AI15" s="398">
        <v>0</v>
      </c>
      <c r="AJ15" s="398">
        <v>0</v>
      </c>
      <c r="AK15" s="398">
        <v>0</v>
      </c>
      <c r="AL15" s="398">
        <v>0</v>
      </c>
      <c r="AM15" s="398">
        <v>0</v>
      </c>
      <c r="AN15" s="398">
        <v>0</v>
      </c>
      <c r="AO15" s="398">
        <v>0</v>
      </c>
    </row>
    <row r="16" spans="3:41" s="2" customFormat="1" ht="18" customHeight="1" x14ac:dyDescent="0.25">
      <c r="C16" s="108" t="s">
        <v>395</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98">
        <v>2684.419046184089</v>
      </c>
      <c r="AD16" s="398">
        <v>2875.4733996737546</v>
      </c>
      <c r="AE16" s="398">
        <v>4114.2399419841067</v>
      </c>
      <c r="AF16" s="398">
        <v>4716.2864187177647</v>
      </c>
      <c r="AG16" s="398">
        <v>5407.5039583732178</v>
      </c>
      <c r="AH16" s="398">
        <v>3546.4921023030452</v>
      </c>
      <c r="AI16" s="398">
        <v>4295.0533360321824</v>
      </c>
      <c r="AJ16" s="398">
        <v>5297.8675075752944</v>
      </c>
      <c r="AK16" s="398">
        <v>4114.1534421292845</v>
      </c>
      <c r="AL16" s="398">
        <v>3537.2608574783012</v>
      </c>
      <c r="AM16" s="398">
        <v>4136.3630644400555</v>
      </c>
      <c r="AN16" s="398">
        <v>5556.9333951409872</v>
      </c>
      <c r="AO16" s="398">
        <v>4371.0582781273388</v>
      </c>
    </row>
    <row r="17" spans="3:41" s="2" customFormat="1" ht="18" customHeight="1" x14ac:dyDescent="0.25">
      <c r="C17" s="119" t="s">
        <v>47</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98">
        <v>441240.09176461061</v>
      </c>
      <c r="AD17" s="398">
        <v>449702.58757854957</v>
      </c>
      <c r="AE17" s="398">
        <v>503057.70975289785</v>
      </c>
      <c r="AF17" s="398">
        <v>455158.38941708504</v>
      </c>
      <c r="AG17" s="398">
        <v>437215.20401879324</v>
      </c>
      <c r="AH17" s="398">
        <v>526737.69723480078</v>
      </c>
      <c r="AI17" s="398">
        <v>482940.06275984901</v>
      </c>
      <c r="AJ17" s="398">
        <v>488629.46699611127</v>
      </c>
      <c r="AK17" s="398">
        <v>501304.74978935043</v>
      </c>
      <c r="AL17" s="398">
        <v>544570.26288368274</v>
      </c>
      <c r="AM17" s="398">
        <v>452280.05317048635</v>
      </c>
      <c r="AN17" s="398">
        <v>532996.30554620014</v>
      </c>
      <c r="AO17" s="398">
        <v>561523.46486960049</v>
      </c>
    </row>
    <row r="18" spans="3:41" s="2" customFormat="1" ht="18" customHeight="1" x14ac:dyDescent="0.25">
      <c r="C18" s="109" t="s">
        <v>400</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405">
        <v>168633.89858155992</v>
      </c>
      <c r="AD18" s="405">
        <v>155932.39372386702</v>
      </c>
      <c r="AE18" s="405">
        <v>233790.05255767814</v>
      </c>
      <c r="AF18" s="405">
        <v>48636.214000454362</v>
      </c>
      <c r="AG18" s="405">
        <v>119314.68077488907</v>
      </c>
      <c r="AH18" s="405">
        <v>99406.809667595502</v>
      </c>
      <c r="AI18" s="405">
        <v>-109208.01715987697</v>
      </c>
      <c r="AJ18" s="405">
        <v>64682.009463525334</v>
      </c>
      <c r="AK18" s="405">
        <v>-101675.20944361118</v>
      </c>
      <c r="AL18" s="405">
        <v>14051.578531588599</v>
      </c>
      <c r="AM18" s="405">
        <v>132881.68389869158</v>
      </c>
      <c r="AN18" s="405">
        <v>232149.43116891416</v>
      </c>
      <c r="AO18" s="405">
        <v>166467.54265572564</v>
      </c>
    </row>
    <row r="19" spans="3:41" s="2" customFormat="1" ht="18" customHeight="1" x14ac:dyDescent="0.25">
      <c r="C19" s="119" t="s">
        <v>22</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98">
        <v>116102.07227635992</v>
      </c>
      <c r="AD19" s="398">
        <v>91609.724238067021</v>
      </c>
      <c r="AE19" s="398">
        <v>169906.58417047816</v>
      </c>
      <c r="AF19" s="398">
        <v>14919.667721654365</v>
      </c>
      <c r="AG19" s="398">
        <v>98519.949967489069</v>
      </c>
      <c r="AH19" s="398">
        <v>85659.130176995503</v>
      </c>
      <c r="AI19" s="398">
        <v>-119665.31642767697</v>
      </c>
      <c r="AJ19" s="398">
        <v>50534.610833325336</v>
      </c>
      <c r="AK19" s="398">
        <v>-118637.66259301118</v>
      </c>
      <c r="AL19" s="398">
        <v>-12718.383980011396</v>
      </c>
      <c r="AM19" s="398">
        <v>87314.434201491575</v>
      </c>
      <c r="AN19" s="398">
        <v>191837.35688511416</v>
      </c>
      <c r="AO19" s="398">
        <v>88367.170015325653</v>
      </c>
    </row>
    <row r="20" spans="3:41" s="2" customFormat="1" ht="18" customHeight="1" x14ac:dyDescent="0.25">
      <c r="C20" s="108" t="s">
        <v>396</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98">
        <v>13655.04496782565</v>
      </c>
      <c r="AD20" s="398">
        <v>38644.733278256906</v>
      </c>
      <c r="AE20" s="398">
        <v>33038.362528075522</v>
      </c>
      <c r="AF20" s="398">
        <v>47139.709657008607</v>
      </c>
      <c r="AG20" s="398">
        <v>43634.810588191038</v>
      </c>
      <c r="AH20" s="398">
        <v>22339.338444775258</v>
      </c>
      <c r="AI20" s="398">
        <v>31854.038790728282</v>
      </c>
      <c r="AJ20" s="398">
        <v>36821.104751609433</v>
      </c>
      <c r="AK20" s="398">
        <v>43421.959438681661</v>
      </c>
      <c r="AL20" s="398">
        <v>44911.08036486942</v>
      </c>
      <c r="AM20" s="398">
        <v>26258.950064280405</v>
      </c>
      <c r="AN20" s="398">
        <v>74121.677003663019</v>
      </c>
      <c r="AO20" s="398">
        <v>87556.781064589872</v>
      </c>
    </row>
    <row r="21" spans="3:41" s="2" customFormat="1" ht="18" customHeight="1" x14ac:dyDescent="0.25">
      <c r="C21" s="108" t="s">
        <v>608</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98">
        <v>0</v>
      </c>
      <c r="AD21" s="398">
        <v>0</v>
      </c>
      <c r="AE21" s="398">
        <v>0</v>
      </c>
      <c r="AF21" s="398">
        <v>0</v>
      </c>
      <c r="AG21" s="398">
        <v>0</v>
      </c>
      <c r="AH21" s="398">
        <v>0</v>
      </c>
      <c r="AI21" s="398">
        <v>0</v>
      </c>
      <c r="AJ21" s="398">
        <v>0</v>
      </c>
      <c r="AK21" s="398">
        <v>0</v>
      </c>
      <c r="AL21" s="398">
        <v>0</v>
      </c>
      <c r="AM21" s="398">
        <v>0</v>
      </c>
      <c r="AN21" s="398">
        <v>0</v>
      </c>
      <c r="AO21" s="398">
        <v>0</v>
      </c>
    </row>
    <row r="22" spans="3:41" s="2" customFormat="1" ht="18" customHeight="1" x14ac:dyDescent="0.25">
      <c r="C22" s="108" t="s">
        <v>3</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98">
        <v>35358.725832457349</v>
      </c>
      <c r="AD22" s="398">
        <v>30448.604155030014</v>
      </c>
      <c r="AE22" s="398">
        <v>114576.91242172114</v>
      </c>
      <c r="AF22" s="398">
        <v>-50955.882143147486</v>
      </c>
      <c r="AG22" s="398">
        <v>22184.802903755102</v>
      </c>
      <c r="AH22" s="398">
        <v>38822.123823890222</v>
      </c>
      <c r="AI22" s="398">
        <v>-174173.22545280305</v>
      </c>
      <c r="AJ22" s="398">
        <v>-11347.385868078227</v>
      </c>
      <c r="AK22" s="398">
        <v>-172096.81549939193</v>
      </c>
      <c r="AL22" s="398">
        <v>-91686.352049564346</v>
      </c>
      <c r="AM22" s="398">
        <v>144670.90242330442</v>
      </c>
      <c r="AN22" s="398">
        <v>86867.036796820001</v>
      </c>
      <c r="AO22" s="398">
        <v>-40480.335736254819</v>
      </c>
    </row>
    <row r="23" spans="3:41" s="2" customFormat="1" ht="18" customHeight="1" x14ac:dyDescent="0.25">
      <c r="C23" s="108" t="s">
        <v>4</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98">
        <v>19873.52853642128</v>
      </c>
      <c r="AD23" s="398">
        <v>22426.093954806769</v>
      </c>
      <c r="AE23" s="398">
        <v>22254.046211924244</v>
      </c>
      <c r="AF23" s="398">
        <v>18821.051073501989</v>
      </c>
      <c r="AG23" s="398">
        <v>32764.68294991615</v>
      </c>
      <c r="AH23" s="398">
        <v>24617.012708234077</v>
      </c>
      <c r="AI23" s="398">
        <v>22650.123320229974</v>
      </c>
      <c r="AJ23" s="398">
        <v>25271.559602451431</v>
      </c>
      <c r="AK23" s="398">
        <v>10032.176512104366</v>
      </c>
      <c r="AL23" s="398">
        <v>34003.167385310408</v>
      </c>
      <c r="AM23" s="398">
        <v>-83762.072978966171</v>
      </c>
      <c r="AN23" s="398">
        <v>30200.284239772132</v>
      </c>
      <c r="AO23" s="398">
        <v>40839.59825511794</v>
      </c>
    </row>
    <row r="24" spans="3:41" s="2" customFormat="1" ht="18" customHeight="1" x14ac:dyDescent="0.25">
      <c r="C24" s="108" t="s">
        <v>394</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98">
        <v>47141.342262835817</v>
      </c>
      <c r="AD24" s="398">
        <v>0</v>
      </c>
      <c r="AE24" s="398">
        <v>0</v>
      </c>
      <c r="AF24" s="398">
        <v>0</v>
      </c>
      <c r="AG24" s="398">
        <v>0</v>
      </c>
      <c r="AH24" s="398">
        <v>0</v>
      </c>
      <c r="AI24" s="398">
        <v>0</v>
      </c>
      <c r="AJ24" s="398">
        <v>0</v>
      </c>
      <c r="AK24" s="398">
        <v>0</v>
      </c>
      <c r="AL24" s="398">
        <v>0</v>
      </c>
      <c r="AM24" s="398">
        <v>0</v>
      </c>
      <c r="AN24" s="398">
        <v>0</v>
      </c>
      <c r="AO24" s="398">
        <v>0</v>
      </c>
    </row>
    <row r="25" spans="3:41" s="2" customFormat="1" ht="18" customHeight="1" x14ac:dyDescent="0.25">
      <c r="C25" s="108" t="s">
        <v>395</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98">
        <v>73.430676819808014</v>
      </c>
      <c r="AD25" s="398">
        <v>90.29284997333346</v>
      </c>
      <c r="AE25" s="398">
        <v>37.263008757272885</v>
      </c>
      <c r="AF25" s="398">
        <v>-85.21086570874381</v>
      </c>
      <c r="AG25" s="398">
        <v>-64.346474373217902</v>
      </c>
      <c r="AH25" s="398">
        <v>-119.34479990405571</v>
      </c>
      <c r="AI25" s="398">
        <v>3.7469141678172089</v>
      </c>
      <c r="AJ25" s="398">
        <v>-210.66765265729643</v>
      </c>
      <c r="AK25" s="398">
        <v>5.0169555947147977</v>
      </c>
      <c r="AL25" s="398">
        <v>53.720319373121761</v>
      </c>
      <c r="AM25" s="398">
        <v>146.65469287294238</v>
      </c>
      <c r="AN25" s="398">
        <v>648.35884485901397</v>
      </c>
      <c r="AO25" s="398">
        <v>451.12643187265985</v>
      </c>
    </row>
    <row r="26" spans="3:41" s="2" customFormat="1" ht="18" customHeight="1" x14ac:dyDescent="0.25">
      <c r="C26" s="119" t="s">
        <v>47</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98">
        <v>52531.826305199997</v>
      </c>
      <c r="AD26" s="398">
        <v>64322.66948579999</v>
      </c>
      <c r="AE26" s="398">
        <v>63883.468387199988</v>
      </c>
      <c r="AF26" s="398">
        <v>33716.5462788</v>
      </c>
      <c r="AG26" s="398">
        <v>20794.730807399999</v>
      </c>
      <c r="AH26" s="398">
        <v>13747.679490599994</v>
      </c>
      <c r="AI26" s="398">
        <v>10457.299267799997</v>
      </c>
      <c r="AJ26" s="398">
        <v>14147.398630200001</v>
      </c>
      <c r="AK26" s="398">
        <v>16962.453149399997</v>
      </c>
      <c r="AL26" s="398">
        <v>26769.962511599995</v>
      </c>
      <c r="AM26" s="398">
        <v>45567.249697200001</v>
      </c>
      <c r="AN26" s="398">
        <v>40312.074283799993</v>
      </c>
      <c r="AO26" s="398">
        <v>78100.37264039999</v>
      </c>
    </row>
    <row r="27" spans="3:41" s="2" customFormat="1" ht="18" customHeight="1" x14ac:dyDescent="0.25">
      <c r="C27" s="113" t="s">
        <v>40</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406">
        <v>1078393.3202399998</v>
      </c>
      <c r="AD27" s="406">
        <v>1081188.5430499997</v>
      </c>
      <c r="AE27" s="406">
        <v>1132925.9583467755</v>
      </c>
      <c r="AF27" s="406">
        <v>882721.01704000006</v>
      </c>
      <c r="AG27" s="406">
        <v>981813.30904019997</v>
      </c>
      <c r="AH27" s="406">
        <v>1096018.0223397999</v>
      </c>
      <c r="AI27" s="406">
        <v>916619.01384999987</v>
      </c>
      <c r="AJ27" s="406">
        <v>977061.73149999976</v>
      </c>
      <c r="AK27" s="406">
        <v>753701.9564599999</v>
      </c>
      <c r="AL27" s="406">
        <v>975821.69292000006</v>
      </c>
      <c r="AM27" s="406">
        <v>1226632.3673699996</v>
      </c>
      <c r="AN27" s="406">
        <v>1179430.6766300001</v>
      </c>
      <c r="AO27" s="406">
        <v>1406371.4191200004</v>
      </c>
    </row>
    <row r="28" spans="3:41" x14ac:dyDescent="0.25">
      <c r="C28" s="236" t="s">
        <v>398</v>
      </c>
      <c r="N28" s="2"/>
      <c r="O28" s="2"/>
    </row>
    <row r="29" spans="3:41" x14ac:dyDescent="0.25">
      <c r="C29" s="236" t="s">
        <v>399</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1"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41"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K32"/>
  <sheetViews>
    <sheetView showGridLines="0" zoomScaleNormal="100" workbookViewId="0">
      <pane xSplit="3" ySplit="8" topLeftCell="AC9" activePane="bottomRight" state="frozen"/>
      <selection activeCell="AC8" sqref="AC8"/>
      <selection pane="topRight" activeCell="AC8" sqref="AC8"/>
      <selection pane="bottomLeft" activeCell="AC8" sqref="AC8"/>
      <selection pane="bottomRight" activeCell="AK8" sqref="AK8"/>
    </sheetView>
  </sheetViews>
  <sheetFormatPr defaultColWidth="12.81640625" defaultRowHeight="12.5" x14ac:dyDescent="0.25"/>
  <cols>
    <col min="1" max="2" width="1.81640625" customWidth="1"/>
    <col min="3" max="3" width="50.81640625" customWidth="1"/>
    <col min="4" max="4" width="12.81640625" bestFit="1" customWidth="1"/>
  </cols>
  <sheetData>
    <row r="1" spans="3:37" s="219" customFormat="1" ht="86.15" customHeight="1" x14ac:dyDescent="0.25">
      <c r="C1" s="221" t="s">
        <v>202</v>
      </c>
    </row>
    <row r="2" spans="3:37" s="222" customFormat="1" ht="10" customHeight="1" x14ac:dyDescent="0.25"/>
    <row r="3" spans="3:37" s="192" customFormat="1" ht="10" customHeight="1" x14ac:dyDescent="0.25"/>
    <row r="4" spans="3:37" s="192" customFormat="1" ht="10" customHeight="1" x14ac:dyDescent="0.25"/>
    <row r="5" spans="3:37" s="192" customFormat="1" ht="10" customHeight="1" x14ac:dyDescent="0.25">
      <c r="C5" s="483" t="s">
        <v>606</v>
      </c>
      <c r="D5" s="483"/>
      <c r="E5" s="483"/>
      <c r="F5" s="483"/>
      <c r="G5" s="483"/>
      <c r="H5" s="483"/>
      <c r="I5" s="483"/>
    </row>
    <row r="6" spans="3:37" s="192" customFormat="1" ht="10" customHeight="1" x14ac:dyDescent="0.25">
      <c r="C6" s="483"/>
      <c r="D6" s="483"/>
      <c r="E6" s="483"/>
      <c r="F6" s="483"/>
      <c r="G6" s="483"/>
      <c r="H6" s="483"/>
      <c r="I6" s="483"/>
    </row>
    <row r="7" spans="3:37" s="2" customFormat="1" ht="18" customHeight="1" x14ac:dyDescent="0.25">
      <c r="C7" s="3"/>
      <c r="D7" s="486" t="s">
        <v>12</v>
      </c>
      <c r="E7" s="486"/>
      <c r="F7" s="486"/>
      <c r="G7" s="486"/>
      <c r="H7" s="486"/>
      <c r="I7" s="486"/>
      <c r="J7" s="486"/>
      <c r="K7" s="486"/>
      <c r="L7" s="7"/>
      <c r="M7" s="7"/>
    </row>
    <row r="8" spans="3:37" s="2" customFormat="1" ht="18" customHeight="1" x14ac:dyDescent="0.25">
      <c r="C8" s="8" t="s">
        <v>14</v>
      </c>
      <c r="D8" s="307" t="s">
        <v>466</v>
      </c>
      <c r="E8" s="307" t="s">
        <v>467</v>
      </c>
      <c r="F8" s="307" t="s">
        <v>468</v>
      </c>
      <c r="G8" s="307" t="s">
        <v>469</v>
      </c>
      <c r="H8" s="307" t="s">
        <v>470</v>
      </c>
      <c r="I8" s="307" t="s">
        <v>471</v>
      </c>
      <c r="J8" s="307" t="s">
        <v>472</v>
      </c>
      <c r="K8" s="307" t="s">
        <v>473</v>
      </c>
      <c r="L8" s="307" t="s">
        <v>474</v>
      </c>
      <c r="M8" s="307" t="s">
        <v>475</v>
      </c>
      <c r="N8" s="307" t="s">
        <v>476</v>
      </c>
      <c r="O8" s="307" t="s">
        <v>477</v>
      </c>
      <c r="P8" s="307" t="s">
        <v>478</v>
      </c>
      <c r="Q8" s="307" t="s">
        <v>479</v>
      </c>
      <c r="R8" s="307" t="s">
        <v>480</v>
      </c>
      <c r="S8" s="307" t="s">
        <v>481</v>
      </c>
      <c r="T8" s="307" t="s">
        <v>482</v>
      </c>
      <c r="U8" s="307" t="s">
        <v>483</v>
      </c>
      <c r="V8" s="307" t="s">
        <v>484</v>
      </c>
      <c r="W8" s="307" t="s">
        <v>485</v>
      </c>
      <c r="X8" s="307" t="s">
        <v>451</v>
      </c>
      <c r="Y8" s="407" t="s">
        <v>452</v>
      </c>
      <c r="Z8" s="407" t="s">
        <v>486</v>
      </c>
      <c r="AA8" s="407" t="s">
        <v>487</v>
      </c>
      <c r="AB8" s="407" t="s">
        <v>488</v>
      </c>
      <c r="AC8" s="407" t="s">
        <v>489</v>
      </c>
      <c r="AD8" s="407" t="s">
        <v>490</v>
      </c>
      <c r="AE8" s="407" t="s">
        <v>491</v>
      </c>
      <c r="AF8" s="407" t="s">
        <v>492</v>
      </c>
      <c r="AG8" s="407" t="s">
        <v>493</v>
      </c>
      <c r="AH8" s="407" t="s">
        <v>494</v>
      </c>
      <c r="AI8" s="407" t="s">
        <v>495</v>
      </c>
      <c r="AJ8" s="407" t="s">
        <v>448</v>
      </c>
      <c r="AK8" s="407" t="s">
        <v>449</v>
      </c>
    </row>
    <row r="9" spans="3:37" s="2" customFormat="1" ht="18" customHeight="1" x14ac:dyDescent="0.25">
      <c r="C9" s="107" t="s">
        <v>48</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408">
        <v>5930113.0308098011</v>
      </c>
      <c r="Z9" s="408">
        <v>6162026.7242462188</v>
      </c>
      <c r="AA9" s="408">
        <v>6284893.6478751767</v>
      </c>
      <c r="AB9" s="408">
        <v>5250912.4347560992</v>
      </c>
      <c r="AC9" s="408">
        <v>5339864.3330681249</v>
      </c>
      <c r="AD9" s="408">
        <v>5159662.7205170421</v>
      </c>
      <c r="AE9" s="408">
        <v>7257286.9276239201</v>
      </c>
      <c r="AF9" s="408">
        <v>7199258.6181298178</v>
      </c>
      <c r="AG9" s="408">
        <v>8254354.7049984438</v>
      </c>
      <c r="AH9" s="408">
        <v>9048699.9637830015</v>
      </c>
      <c r="AI9" s="408">
        <v>9121290.4665018544</v>
      </c>
      <c r="AJ9" s="408">
        <v>10021956.9226631</v>
      </c>
      <c r="AK9" s="408">
        <v>9846190.719832154</v>
      </c>
    </row>
    <row r="10" spans="3:37" s="2" customFormat="1" ht="18" customHeight="1" x14ac:dyDescent="0.25">
      <c r="C10" s="108" t="s">
        <v>49</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98">
        <v>730055.26191005297</v>
      </c>
      <c r="Z10" s="398">
        <v>303656.58353128703</v>
      </c>
      <c r="AA10" s="398">
        <v>319126.16844594141</v>
      </c>
      <c r="AB10" s="398">
        <v>271929.31317347096</v>
      </c>
      <c r="AC10" s="398">
        <v>216526.20941597302</v>
      </c>
      <c r="AD10" s="398">
        <v>905800.27158485306</v>
      </c>
      <c r="AE10" s="398">
        <v>591389.33810126397</v>
      </c>
      <c r="AF10" s="398">
        <v>838156.77886515995</v>
      </c>
      <c r="AG10" s="398">
        <v>610509.71190671297</v>
      </c>
      <c r="AH10" s="398">
        <v>745964.53211433999</v>
      </c>
      <c r="AI10" s="398">
        <v>376627.20722388406</v>
      </c>
      <c r="AJ10" s="398">
        <v>410516.16823188995</v>
      </c>
      <c r="AK10" s="398">
        <v>472596.083787004</v>
      </c>
    </row>
    <row r="11" spans="3:37" s="2" customFormat="1" ht="18" customHeight="1" x14ac:dyDescent="0.25">
      <c r="C11" s="108" t="s">
        <v>50</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98">
        <v>3852382.2423242889</v>
      </c>
      <c r="Z11" s="398">
        <v>4473977.8187667541</v>
      </c>
      <c r="AA11" s="398">
        <v>4644532.6848715059</v>
      </c>
      <c r="AB11" s="398">
        <v>4121082.7693663007</v>
      </c>
      <c r="AC11" s="398">
        <v>4135443.7492178129</v>
      </c>
      <c r="AD11" s="398">
        <v>3080263.9712913297</v>
      </c>
      <c r="AE11" s="398">
        <v>5421530.4078931296</v>
      </c>
      <c r="AF11" s="398">
        <v>4170601.2630672939</v>
      </c>
      <c r="AG11" s="398">
        <v>5044233.8574295742</v>
      </c>
      <c r="AH11" s="398">
        <v>5450418.1947814617</v>
      </c>
      <c r="AI11" s="398">
        <v>6113717.6439360222</v>
      </c>
      <c r="AJ11" s="398">
        <v>6816018.0406355187</v>
      </c>
      <c r="AK11" s="398">
        <v>6663180.7949353438</v>
      </c>
    </row>
    <row r="12" spans="3:37" s="2" customFormat="1" ht="18" customHeight="1" x14ac:dyDescent="0.25">
      <c r="C12" s="108" t="s">
        <v>51</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98">
        <v>952744.75991443789</v>
      </c>
      <c r="Z12" s="398">
        <v>1013582.3616365688</v>
      </c>
      <c r="AA12" s="398">
        <v>955551.50815861393</v>
      </c>
      <c r="AB12" s="398">
        <v>835157.94321161625</v>
      </c>
      <c r="AC12" s="398">
        <v>959850.23700191395</v>
      </c>
      <c r="AD12" s="398">
        <v>1141999.111912949</v>
      </c>
      <c r="AE12" s="398">
        <v>1184617.0415709571</v>
      </c>
      <c r="AF12" s="398">
        <v>2159378.563510654</v>
      </c>
      <c r="AG12" s="398">
        <v>2538060.5494831423</v>
      </c>
      <c r="AH12" s="398">
        <v>2820566.4307325212</v>
      </c>
      <c r="AI12" s="398">
        <v>2604873.2144153384</v>
      </c>
      <c r="AJ12" s="398">
        <v>2768492.4136870215</v>
      </c>
      <c r="AK12" s="398">
        <v>2685457.4097243333</v>
      </c>
    </row>
    <row r="13" spans="3:37" s="2" customFormat="1" ht="18" customHeight="1" x14ac:dyDescent="0.25">
      <c r="C13" s="108" t="s">
        <v>52</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98">
        <v>32259.576784861027</v>
      </c>
      <c r="Z13" s="398">
        <v>30826.133576283999</v>
      </c>
      <c r="AA13" s="398">
        <v>29574.814160108002</v>
      </c>
      <c r="AB13" s="398">
        <v>17464.303094930081</v>
      </c>
      <c r="AC13" s="398">
        <v>21302.588402299763</v>
      </c>
      <c r="AD13" s="398">
        <v>19505.911920166996</v>
      </c>
      <c r="AE13" s="398">
        <v>22226.953378770999</v>
      </c>
      <c r="AF13" s="398">
        <v>19650.071881137999</v>
      </c>
      <c r="AG13" s="398">
        <v>20128.236141488997</v>
      </c>
      <c r="AH13" s="398">
        <v>15422.904026646</v>
      </c>
      <c r="AI13" s="398">
        <v>10618.861349855</v>
      </c>
      <c r="AJ13" s="398">
        <v>9649.5504000639994</v>
      </c>
      <c r="AK13" s="398">
        <v>6745.9553209019996</v>
      </c>
    </row>
    <row r="14" spans="3:37" s="2" customFormat="1" ht="18" customHeight="1" x14ac:dyDescent="0.25">
      <c r="C14" s="108" t="s">
        <v>17</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98">
        <v>362671.18987615942</v>
      </c>
      <c r="Z14" s="398">
        <v>339983.82673532533</v>
      </c>
      <c r="AA14" s="398">
        <v>336108.47223900823</v>
      </c>
      <c r="AB14" s="398">
        <v>5278.1059097818761</v>
      </c>
      <c r="AC14" s="398">
        <v>6741.5490301255486</v>
      </c>
      <c r="AD14" s="398">
        <v>12093.45380774359</v>
      </c>
      <c r="AE14" s="398">
        <v>37523.186679798491</v>
      </c>
      <c r="AF14" s="398">
        <v>11471.940805571192</v>
      </c>
      <c r="AG14" s="398">
        <v>41422.350037524709</v>
      </c>
      <c r="AH14" s="398">
        <v>16327.902128031223</v>
      </c>
      <c r="AI14" s="398">
        <v>15453.539576756571</v>
      </c>
      <c r="AJ14" s="398">
        <v>17280.749708608178</v>
      </c>
      <c r="AK14" s="398">
        <v>18210.476064571641</v>
      </c>
    </row>
    <row r="15" spans="3:37" s="2" customFormat="1" ht="18" customHeight="1" x14ac:dyDescent="0.25">
      <c r="C15" s="109" t="s">
        <v>53</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405">
        <v>1736608.4741199755</v>
      </c>
      <c r="Z15" s="405">
        <v>2477105.3663100912</v>
      </c>
      <c r="AA15" s="405">
        <v>2776225.2689720062</v>
      </c>
      <c r="AB15" s="405">
        <v>2880378.3900559023</v>
      </c>
      <c r="AC15" s="405">
        <v>3345786.9420313407</v>
      </c>
      <c r="AD15" s="405">
        <v>4629851.5521195233</v>
      </c>
      <c r="AE15" s="405">
        <v>4370375.9328057459</v>
      </c>
      <c r="AF15" s="405">
        <v>3830760.731570879</v>
      </c>
      <c r="AG15" s="405">
        <v>4279131.7236317992</v>
      </c>
      <c r="AH15" s="405">
        <v>3617574.3851813646</v>
      </c>
      <c r="AI15" s="405">
        <v>2580308.4091715752</v>
      </c>
      <c r="AJ15" s="405">
        <v>2667801.0898544299</v>
      </c>
      <c r="AK15" s="405">
        <v>2660141.2204481768</v>
      </c>
    </row>
    <row r="16" spans="3:37" s="2" customFormat="1" ht="18" customHeight="1" x14ac:dyDescent="0.25">
      <c r="C16" s="108" t="s">
        <v>49</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98">
        <v>1273559.3601118661</v>
      </c>
      <c r="Z16" s="398">
        <v>2018187.0479472131</v>
      </c>
      <c r="AA16" s="398">
        <v>2557802.6422136463</v>
      </c>
      <c r="AB16" s="398">
        <v>2747912.7916702074</v>
      </c>
      <c r="AC16" s="398">
        <v>3210964.4600215517</v>
      </c>
      <c r="AD16" s="398">
        <v>4497166.338625785</v>
      </c>
      <c r="AE16" s="398">
        <v>4235369.2699381541</v>
      </c>
      <c r="AF16" s="398">
        <v>3696321.8670853712</v>
      </c>
      <c r="AG16" s="398">
        <v>4142571.2222280363</v>
      </c>
      <c r="AH16" s="398">
        <v>3505015.2048203303</v>
      </c>
      <c r="AI16" s="398">
        <v>2317718.4207829461</v>
      </c>
      <c r="AJ16" s="398">
        <v>2283849.9122960903</v>
      </c>
      <c r="AK16" s="398">
        <v>2268924.909651814</v>
      </c>
    </row>
    <row r="17" spans="1:37" s="2" customFormat="1" ht="18" customHeight="1" x14ac:dyDescent="0.25">
      <c r="C17" s="108" t="s">
        <v>50</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98">
        <v>424878.11507831939</v>
      </c>
      <c r="Z17" s="398">
        <v>421366.21197057952</v>
      </c>
      <c r="AA17" s="398">
        <v>180414.09368606692</v>
      </c>
      <c r="AB17" s="398">
        <v>97568.234490527742</v>
      </c>
      <c r="AC17" s="398">
        <v>98279.105109789118</v>
      </c>
      <c r="AD17" s="398">
        <v>98730.491393738048</v>
      </c>
      <c r="AE17" s="398">
        <v>99209.436467591644</v>
      </c>
      <c r="AF17" s="398">
        <v>101147.05398550791</v>
      </c>
      <c r="AG17" s="398">
        <v>102103.34630376262</v>
      </c>
      <c r="AH17" s="398">
        <v>80727.253238959966</v>
      </c>
      <c r="AI17" s="398">
        <v>80155.480405906201</v>
      </c>
      <c r="AJ17" s="398">
        <v>82152.597387552945</v>
      </c>
      <c r="AK17" s="398">
        <v>84510.593452782065</v>
      </c>
    </row>
    <row r="18" spans="1:37" s="2" customFormat="1" ht="18" customHeight="1" x14ac:dyDescent="0.25">
      <c r="C18" s="108" t="s">
        <v>51</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98">
        <v>38170.998929789996</v>
      </c>
      <c r="Z18" s="398">
        <v>37552.106392299</v>
      </c>
      <c r="AA18" s="398">
        <v>38008.533072293001</v>
      </c>
      <c r="AB18" s="398">
        <v>34897.363895166993</v>
      </c>
      <c r="AC18" s="398">
        <v>36543.376900000003</v>
      </c>
      <c r="AD18" s="398">
        <v>33954.722099999999</v>
      </c>
      <c r="AE18" s="398">
        <v>35797.2264</v>
      </c>
      <c r="AF18" s="398">
        <v>33291.8105</v>
      </c>
      <c r="AG18" s="398">
        <v>34457.155100000004</v>
      </c>
      <c r="AH18" s="398">
        <v>31831.927122074001</v>
      </c>
      <c r="AI18" s="398">
        <v>182434.50798272301</v>
      </c>
      <c r="AJ18" s="398">
        <v>301798.580170787</v>
      </c>
      <c r="AK18" s="398">
        <v>306705.71734358103</v>
      </c>
    </row>
    <row r="19" spans="1:37" s="2" customFormat="1" ht="18" customHeight="1" x14ac:dyDescent="0.25">
      <c r="C19" s="108" t="s">
        <v>52</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98">
        <v>0</v>
      </c>
      <c r="Z19" s="398">
        <v>0</v>
      </c>
      <c r="AA19" s="398">
        <v>0</v>
      </c>
      <c r="AB19" s="398">
        <v>0</v>
      </c>
      <c r="AC19" s="398">
        <v>0</v>
      </c>
      <c r="AD19" s="398">
        <v>0</v>
      </c>
      <c r="AE19" s="398">
        <v>0</v>
      </c>
      <c r="AF19" s="398">
        <v>0</v>
      </c>
      <c r="AG19" s="398">
        <v>0</v>
      </c>
      <c r="AH19" s="398">
        <v>0</v>
      </c>
      <c r="AI19" s="398">
        <v>0</v>
      </c>
      <c r="AJ19" s="398">
        <v>0</v>
      </c>
      <c r="AK19" s="398">
        <v>0</v>
      </c>
    </row>
    <row r="20" spans="1:37" s="2" customFormat="1" ht="18" customHeight="1" x14ac:dyDescent="0.25">
      <c r="C20" s="108" t="s">
        <v>17</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98">
        <v>0</v>
      </c>
      <c r="Z20" s="398">
        <v>0</v>
      </c>
      <c r="AA20" s="398">
        <v>0</v>
      </c>
      <c r="AB20" s="398">
        <v>0</v>
      </c>
      <c r="AC20" s="398">
        <v>0</v>
      </c>
      <c r="AD20" s="398">
        <v>0</v>
      </c>
      <c r="AE20" s="398">
        <v>0</v>
      </c>
      <c r="AF20" s="398">
        <v>0</v>
      </c>
      <c r="AG20" s="398">
        <v>0</v>
      </c>
      <c r="AH20" s="398">
        <v>0</v>
      </c>
      <c r="AI20" s="398">
        <v>0</v>
      </c>
      <c r="AJ20" s="398">
        <v>0</v>
      </c>
      <c r="AK20" s="398">
        <v>0</v>
      </c>
    </row>
    <row r="21" spans="1:37" s="2" customFormat="1" ht="18" customHeight="1" x14ac:dyDescent="0.25">
      <c r="C21" s="109" t="s">
        <v>54</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405">
        <v>13652801.959357882</v>
      </c>
      <c r="Z21" s="405">
        <v>13605117.562089199</v>
      </c>
      <c r="AA21" s="405">
        <v>13288295.948190376</v>
      </c>
      <c r="AB21" s="405">
        <v>12680625.806353312</v>
      </c>
      <c r="AC21" s="405">
        <v>12500053.259975269</v>
      </c>
      <c r="AD21" s="405">
        <v>12475318.853010271</v>
      </c>
      <c r="AE21" s="405">
        <v>13166281.124053068</v>
      </c>
      <c r="AF21" s="405">
        <v>14063753.629809255</v>
      </c>
      <c r="AG21" s="405">
        <v>14784209.981520405</v>
      </c>
      <c r="AH21" s="405">
        <v>15775998.745285857</v>
      </c>
      <c r="AI21" s="405">
        <v>16904211.951461837</v>
      </c>
      <c r="AJ21" s="405">
        <v>16596432.990517607</v>
      </c>
      <c r="AK21" s="405">
        <v>17261847.860508941</v>
      </c>
    </row>
    <row r="22" spans="1:37" s="2" customFormat="1" ht="18" customHeight="1" x14ac:dyDescent="0.25">
      <c r="C22" s="108" t="s">
        <v>49</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98">
        <v>4152977.4534265338</v>
      </c>
      <c r="Z22" s="398">
        <v>4158197.0442618611</v>
      </c>
      <c r="AA22" s="398">
        <v>3585022.6215250902</v>
      </c>
      <c r="AB22" s="398">
        <v>2913248.4494687542</v>
      </c>
      <c r="AC22" s="398">
        <v>2568902.1491059428</v>
      </c>
      <c r="AD22" s="398">
        <v>2227730.4500324908</v>
      </c>
      <c r="AE22" s="398">
        <v>2278391.5805251743</v>
      </c>
      <c r="AF22" s="398">
        <v>2356699.1133485101</v>
      </c>
      <c r="AG22" s="398">
        <v>2879499.4308412648</v>
      </c>
      <c r="AH22" s="398">
        <v>2939212.4769589659</v>
      </c>
      <c r="AI22" s="398">
        <v>3110082.3387697907</v>
      </c>
      <c r="AJ22" s="398">
        <v>2002028.125659778</v>
      </c>
      <c r="AK22" s="398">
        <v>2045590.6026453041</v>
      </c>
    </row>
    <row r="23" spans="1:37" s="2" customFormat="1" ht="18" customHeight="1" x14ac:dyDescent="0.25">
      <c r="C23" s="108" t="s">
        <v>50</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98">
        <v>0</v>
      </c>
      <c r="Z23" s="398">
        <v>0</v>
      </c>
      <c r="AA23" s="398">
        <v>0</v>
      </c>
      <c r="AB23" s="398">
        <v>0</v>
      </c>
      <c r="AC23" s="398">
        <v>0</v>
      </c>
      <c r="AD23" s="398">
        <v>0</v>
      </c>
      <c r="AE23" s="398">
        <v>0</v>
      </c>
      <c r="AF23" s="398">
        <v>0</v>
      </c>
      <c r="AG23" s="398">
        <v>0</v>
      </c>
      <c r="AH23" s="398">
        <v>0</v>
      </c>
      <c r="AI23" s="398">
        <v>0</v>
      </c>
      <c r="AJ23" s="398">
        <v>0</v>
      </c>
      <c r="AK23" s="398">
        <v>20193.233217846999</v>
      </c>
    </row>
    <row r="24" spans="1:37" s="2" customFormat="1" ht="18" customHeight="1" x14ac:dyDescent="0.25">
      <c r="C24" s="299" t="s">
        <v>51</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9">
        <v>9499824.5059313476</v>
      </c>
      <c r="Z24" s="409">
        <v>9446920.5178273376</v>
      </c>
      <c r="AA24" s="409">
        <v>9703273.326665286</v>
      </c>
      <c r="AB24" s="409">
        <v>9767377.3568845578</v>
      </c>
      <c r="AC24" s="409">
        <v>9931151.1108693257</v>
      </c>
      <c r="AD24" s="409">
        <v>10247588.40297778</v>
      </c>
      <c r="AE24" s="409">
        <v>10887889.543527894</v>
      </c>
      <c r="AF24" s="409">
        <v>11707054.516460745</v>
      </c>
      <c r="AG24" s="409">
        <v>11904710.55067914</v>
      </c>
      <c r="AH24" s="409">
        <v>12836786.268326892</v>
      </c>
      <c r="AI24" s="409">
        <v>13794129.612692047</v>
      </c>
      <c r="AJ24" s="409">
        <v>14594404.864857828</v>
      </c>
      <c r="AK24" s="409">
        <v>15196064.02464579</v>
      </c>
    </row>
    <row r="25" spans="1:37" x14ac:dyDescent="0.25">
      <c r="C25" s="301" t="s">
        <v>402</v>
      </c>
      <c r="J25" s="241"/>
      <c r="K25" s="241"/>
      <c r="L25" s="241"/>
      <c r="N25" s="2"/>
      <c r="O25" s="2"/>
    </row>
    <row r="26" spans="1:37"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37"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37"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37" x14ac:dyDescent="0.25">
      <c r="N29" s="2"/>
      <c r="O29" s="2"/>
    </row>
    <row r="30" spans="1:37" x14ac:dyDescent="0.25">
      <c r="N30" s="2"/>
      <c r="O30" s="2"/>
    </row>
    <row r="31" spans="1:37" x14ac:dyDescent="0.25">
      <c r="N31" s="2"/>
      <c r="O31" s="2"/>
    </row>
    <row r="32" spans="1:37" x14ac:dyDescent="0.25">
      <c r="N32" s="2"/>
      <c r="O32"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S42"/>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605</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4"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56" t="s">
        <v>397</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10">
        <v>2510064.9927000003</v>
      </c>
      <c r="AH9" s="410">
        <v>2412371.3689499991</v>
      </c>
      <c r="AI9" s="410">
        <v>2260960.5033800001</v>
      </c>
      <c r="AJ9" s="410">
        <v>2158414.6106400006</v>
      </c>
      <c r="AK9" s="410">
        <v>2576624.0130100003</v>
      </c>
      <c r="AL9" s="410">
        <v>2905043.8707100004</v>
      </c>
      <c r="AM9" s="410">
        <v>2746080.6801099996</v>
      </c>
      <c r="AN9" s="410">
        <v>2315691.1007299996</v>
      </c>
      <c r="AO9" s="410">
        <v>3149788.67331</v>
      </c>
      <c r="AP9" s="410">
        <v>3468281.5952600008</v>
      </c>
      <c r="AQ9" s="410">
        <v>3129976.7892699996</v>
      </c>
      <c r="AR9" s="410">
        <v>2751763.1468499992</v>
      </c>
      <c r="AS9" s="410">
        <v>3872142.9281299994</v>
      </c>
    </row>
    <row r="10" spans="3:45" s="2" customFormat="1" ht="18" customHeight="1" x14ac:dyDescent="0.25">
      <c r="C10" s="81" t="s">
        <v>57</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row>
    <row r="11" spans="3:45" s="2" customFormat="1" ht="18" customHeight="1" x14ac:dyDescent="0.25">
      <c r="C11" s="81" t="s">
        <v>56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row>
    <row r="12" spans="3:45" s="2" customFormat="1" ht="18" customHeight="1" x14ac:dyDescent="0.25">
      <c r="C12" s="81" t="s">
        <v>55</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row>
    <row r="13" spans="3:45" s="2" customFormat="1" ht="18" customHeight="1" x14ac:dyDescent="0.25">
      <c r="C13" s="81"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row>
    <row r="14" spans="3:45" s="2" customFormat="1" ht="18" customHeight="1" x14ac:dyDescent="0.25">
      <c r="C14" s="81" t="s">
        <v>390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row>
    <row r="15" spans="3:45" s="2" customFormat="1" ht="18" customHeight="1" x14ac:dyDescent="0.25">
      <c r="C15" s="81" t="s">
        <v>391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row>
    <row r="16" spans="3:45" s="2" customFormat="1" ht="18" customHeight="1" x14ac:dyDescent="0.25">
      <c r="C16" s="81" t="s">
        <v>392</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row>
    <row r="17" spans="3:45" s="2" customFormat="1" ht="18" customHeight="1" x14ac:dyDescent="0.25">
      <c r="C17" s="81" t="s">
        <v>17</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row>
    <row r="18" spans="3:45" s="2" customFormat="1" ht="18" customHeight="1" x14ac:dyDescent="0.25">
      <c r="C18" s="81" t="s">
        <v>203</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row>
    <row r="19" spans="3:45" s="2" customFormat="1" ht="18" customHeight="1" x14ac:dyDescent="0.25">
      <c r="C19" s="59" t="s">
        <v>403</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365</v>
      </c>
      <c r="AG19" s="267" t="s">
        <v>365</v>
      </c>
      <c r="AH19" s="267" t="s">
        <v>365</v>
      </c>
      <c r="AI19" s="267" t="s">
        <v>365</v>
      </c>
      <c r="AJ19" s="267" t="s">
        <v>365</v>
      </c>
      <c r="AK19" s="267" t="s">
        <v>365</v>
      </c>
      <c r="AL19" s="267" t="s">
        <v>365</v>
      </c>
      <c r="AM19" s="267" t="s">
        <v>365</v>
      </c>
      <c r="AN19" s="267" t="s">
        <v>365</v>
      </c>
      <c r="AO19" s="267" t="s">
        <v>365</v>
      </c>
      <c r="AP19" s="267" t="s">
        <v>365</v>
      </c>
      <c r="AQ19" s="267" t="s">
        <v>365</v>
      </c>
      <c r="AR19" s="267" t="s">
        <v>365</v>
      </c>
      <c r="AS19" s="267" t="s">
        <v>365</v>
      </c>
    </row>
    <row r="20" spans="3:45" s="2" customFormat="1" ht="18" customHeight="1" x14ac:dyDescent="0.25">
      <c r="C20" s="81"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365</v>
      </c>
      <c r="AG20" s="191" t="s">
        <v>365</v>
      </c>
      <c r="AH20" s="191" t="s">
        <v>365</v>
      </c>
      <c r="AI20" s="191" t="s">
        <v>365</v>
      </c>
      <c r="AJ20" s="191" t="s">
        <v>365</v>
      </c>
      <c r="AK20" s="191" t="s">
        <v>365</v>
      </c>
      <c r="AL20" s="191" t="s">
        <v>365</v>
      </c>
      <c r="AM20" s="191" t="s">
        <v>365</v>
      </c>
      <c r="AN20" s="191" t="s">
        <v>365</v>
      </c>
      <c r="AO20" s="191" t="s">
        <v>365</v>
      </c>
      <c r="AP20" s="191" t="s">
        <v>365</v>
      </c>
      <c r="AQ20" s="191" t="s">
        <v>365</v>
      </c>
      <c r="AR20" s="191" t="s">
        <v>365</v>
      </c>
      <c r="AS20" s="191" t="s">
        <v>365</v>
      </c>
    </row>
    <row r="21" spans="3:45" s="2" customFormat="1" ht="18" customHeight="1" x14ac:dyDescent="0.25">
      <c r="C21" s="81" t="s">
        <v>16</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365</v>
      </c>
      <c r="AG21" s="191" t="s">
        <v>365</v>
      </c>
      <c r="AH21" s="191" t="s">
        <v>365</v>
      </c>
      <c r="AI21" s="191" t="s">
        <v>365</v>
      </c>
      <c r="AJ21" s="191" t="s">
        <v>365</v>
      </c>
      <c r="AK21" s="191" t="s">
        <v>365</v>
      </c>
      <c r="AL21" s="191" t="s">
        <v>365</v>
      </c>
      <c r="AM21" s="191" t="s">
        <v>365</v>
      </c>
      <c r="AN21" s="191" t="s">
        <v>365</v>
      </c>
      <c r="AO21" s="191" t="s">
        <v>365</v>
      </c>
      <c r="AP21" s="191" t="s">
        <v>365</v>
      </c>
      <c r="AQ21" s="191" t="s">
        <v>365</v>
      </c>
      <c r="AR21" s="191" t="s">
        <v>365</v>
      </c>
      <c r="AS21" s="191" t="s">
        <v>365</v>
      </c>
    </row>
    <row r="22" spans="3:45" s="2" customFormat="1" ht="18" customHeight="1" x14ac:dyDescent="0.25">
      <c r="C22" s="81" t="s">
        <v>17</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365</v>
      </c>
      <c r="AG22" s="191" t="s">
        <v>365</v>
      </c>
      <c r="AH22" s="191" t="s">
        <v>365</v>
      </c>
      <c r="AI22" s="191" t="s">
        <v>365</v>
      </c>
      <c r="AJ22" s="191" t="s">
        <v>365</v>
      </c>
      <c r="AK22" s="191" t="s">
        <v>365</v>
      </c>
      <c r="AL22" s="191" t="s">
        <v>365</v>
      </c>
      <c r="AM22" s="191" t="s">
        <v>365</v>
      </c>
      <c r="AN22" s="191" t="s">
        <v>365</v>
      </c>
      <c r="AO22" s="191" t="s">
        <v>365</v>
      </c>
      <c r="AP22" s="191" t="s">
        <v>365</v>
      </c>
      <c r="AQ22" s="191" t="s">
        <v>365</v>
      </c>
      <c r="AR22" s="191" t="s">
        <v>365</v>
      </c>
      <c r="AS22" s="191" t="s">
        <v>365</v>
      </c>
    </row>
    <row r="23" spans="3:45" s="2" customFormat="1" ht="18" customHeight="1" x14ac:dyDescent="0.25">
      <c r="C23" s="81" t="s">
        <v>203</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365</v>
      </c>
      <c r="AG23" s="191" t="s">
        <v>365</v>
      </c>
      <c r="AH23" s="191" t="s">
        <v>365</v>
      </c>
      <c r="AI23" s="191" t="s">
        <v>365</v>
      </c>
      <c r="AJ23" s="191" t="s">
        <v>365</v>
      </c>
      <c r="AK23" s="191" t="s">
        <v>365</v>
      </c>
      <c r="AL23" s="191" t="s">
        <v>365</v>
      </c>
      <c r="AM23" s="191" t="s">
        <v>365</v>
      </c>
      <c r="AN23" s="191" t="s">
        <v>365</v>
      </c>
      <c r="AO23" s="191" t="s">
        <v>365</v>
      </c>
      <c r="AP23" s="191" t="s">
        <v>365</v>
      </c>
      <c r="AQ23" s="191" t="s">
        <v>365</v>
      </c>
      <c r="AR23" s="191" t="s">
        <v>365</v>
      </c>
      <c r="AS23" s="191" t="s">
        <v>365</v>
      </c>
    </row>
    <row r="24" spans="3:45" s="2" customFormat="1" ht="18" customHeight="1" x14ac:dyDescent="0.25">
      <c r="C24" s="266" t="s">
        <v>204</v>
      </c>
      <c r="D24" s="267">
        <v>4596485.9125399999</v>
      </c>
      <c r="E24" s="267">
        <v>4951262.8531400003</v>
      </c>
      <c r="F24" s="267">
        <v>3688483.1846297728</v>
      </c>
      <c r="G24" s="267">
        <v>6012636.1435600007</v>
      </c>
      <c r="H24" s="267">
        <v>6304370.9040000001</v>
      </c>
      <c r="I24" s="267">
        <v>6191502.9132000105</v>
      </c>
      <c r="J24" s="267">
        <v>3741849.9122900004</v>
      </c>
      <c r="K24" s="267">
        <v>7462459.9045999991</v>
      </c>
      <c r="L24" s="267">
        <v>5064003.1889999993</v>
      </c>
      <c r="M24" s="267">
        <v>9349162.8460000008</v>
      </c>
      <c r="N24" s="267">
        <v>7152098.5499999998</v>
      </c>
      <c r="O24" s="267">
        <v>9466372.7829999998</v>
      </c>
      <c r="P24" s="267">
        <v>8473732.8509999998</v>
      </c>
      <c r="Q24" s="267">
        <v>10749856.433</v>
      </c>
      <c r="R24" s="267">
        <v>7847431.8400000008</v>
      </c>
      <c r="S24" s="267">
        <v>9892606.4820000008</v>
      </c>
      <c r="T24" s="267">
        <v>7898301.91194</v>
      </c>
      <c r="U24" s="267">
        <v>13922494.586200001</v>
      </c>
      <c r="V24" s="267">
        <v>10218317.914210001</v>
      </c>
      <c r="W24" s="267">
        <v>15383563.870919999</v>
      </c>
      <c r="X24" s="267">
        <v>10008206.736950001</v>
      </c>
      <c r="Y24" s="267">
        <v>9120673.1486399993</v>
      </c>
      <c r="Z24" s="267">
        <v>10629158.115270002</v>
      </c>
      <c r="AA24" s="267">
        <v>11312441.46084</v>
      </c>
      <c r="AB24" s="267">
        <v>7631888.7647799989</v>
      </c>
      <c r="AC24" s="267">
        <v>7880280.4577600015</v>
      </c>
      <c r="AD24" s="267">
        <v>8536349.5568999983</v>
      </c>
      <c r="AE24" s="267">
        <v>10510238.653899999</v>
      </c>
      <c r="AF24" s="267">
        <v>8103360.779529999</v>
      </c>
      <c r="AG24" s="267">
        <v>10713783.62531</v>
      </c>
      <c r="AH24" s="267">
        <v>12324010.06766</v>
      </c>
      <c r="AI24" s="267">
        <v>10831550.698349999</v>
      </c>
      <c r="AJ24" s="267">
        <v>10130015.994630001</v>
      </c>
      <c r="AK24" s="267">
        <v>6783495.6979899993</v>
      </c>
      <c r="AL24" s="267">
        <v>11951968.049020002</v>
      </c>
      <c r="AM24" s="267">
        <v>12103705.43135</v>
      </c>
      <c r="AN24" s="267">
        <v>10769020.872779999</v>
      </c>
      <c r="AO24" s="267">
        <v>11143811.894450001</v>
      </c>
      <c r="AP24" s="267">
        <v>11761459.678619999</v>
      </c>
      <c r="AQ24" s="267">
        <v>11994534.369199999</v>
      </c>
      <c r="AR24" s="267">
        <v>13003847.662110001</v>
      </c>
      <c r="AS24" s="267">
        <v>11707041.004599998</v>
      </c>
    </row>
    <row r="25" spans="3:45" s="2" customFormat="1" ht="18" customHeight="1" x14ac:dyDescent="0.25">
      <c r="C25" s="190" t="s">
        <v>7</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row>
    <row r="26" spans="3:45" s="2" customFormat="1" ht="18" customHeight="1" x14ac:dyDescent="0.25">
      <c r="C26" s="190" t="s">
        <v>8</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row>
    <row r="27" spans="3:45" s="2" customFormat="1" ht="18" customHeight="1" x14ac:dyDescent="0.25">
      <c r="C27" s="190" t="s">
        <v>58</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row>
    <row r="28" spans="3:45" s="2" customFormat="1" ht="18" customHeight="1" x14ac:dyDescent="0.25">
      <c r="C28" s="266" t="s">
        <v>27</v>
      </c>
      <c r="D28" s="267">
        <v>851598</v>
      </c>
      <c r="E28" s="267">
        <v>943997</v>
      </c>
      <c r="F28" s="267">
        <v>997811</v>
      </c>
      <c r="G28" s="267">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7">
        <v>1365910.12029</v>
      </c>
      <c r="AH28" s="267">
        <v>1221432.49548</v>
      </c>
      <c r="AI28" s="267">
        <v>1571369.58222</v>
      </c>
      <c r="AJ28" s="267">
        <v>1023778.0464</v>
      </c>
      <c r="AK28" s="267">
        <v>1044817.64231</v>
      </c>
      <c r="AL28" s="267">
        <v>1456335.0844100001</v>
      </c>
      <c r="AM28" s="267">
        <v>1255979.9227800001</v>
      </c>
      <c r="AN28" s="267">
        <v>1103168.01202</v>
      </c>
      <c r="AO28" s="267">
        <v>954875.43731999991</v>
      </c>
      <c r="AP28" s="267">
        <v>1132811.6518699999</v>
      </c>
      <c r="AQ28" s="267">
        <v>1118935.27571</v>
      </c>
      <c r="AR28" s="267">
        <v>1379304.0819100002</v>
      </c>
      <c r="AS28" s="267">
        <v>1211538.4219999998</v>
      </c>
    </row>
    <row r="29" spans="3:45" s="2" customFormat="1" ht="18" customHeight="1" x14ac:dyDescent="0.25">
      <c r="C29" s="190" t="s">
        <v>59</v>
      </c>
      <c r="D29" s="268">
        <v>351448.66100000002</v>
      </c>
      <c r="E29" s="268">
        <v>459467.16499999998</v>
      </c>
      <c r="F29" s="268">
        <v>525678.50699999998</v>
      </c>
      <c r="G29" s="268">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8">
        <v>847031.68183999998</v>
      </c>
      <c r="AH29" s="268">
        <v>733369.20066999993</v>
      </c>
      <c r="AI29" s="268">
        <v>1105971.76012</v>
      </c>
      <c r="AJ29" s="268">
        <v>541341.59724000003</v>
      </c>
      <c r="AK29" s="268">
        <v>574644.39292999997</v>
      </c>
      <c r="AL29" s="268">
        <v>1018931.90789</v>
      </c>
      <c r="AM29" s="268">
        <v>817781.64648</v>
      </c>
      <c r="AN29" s="268">
        <v>655912.74534000002</v>
      </c>
      <c r="AO29" s="268">
        <v>504699.55537999992</v>
      </c>
      <c r="AP29" s="268">
        <v>657647.40763000003</v>
      </c>
      <c r="AQ29" s="268">
        <v>631790.99497999996</v>
      </c>
      <c r="AR29" s="268">
        <v>876753.54360000009</v>
      </c>
      <c r="AS29" s="268">
        <v>690051.6399999999</v>
      </c>
    </row>
    <row r="30" spans="3:45" s="2" customFormat="1" ht="18" customHeight="1" x14ac:dyDescent="0.25">
      <c r="C30" s="190" t="s">
        <v>60</v>
      </c>
      <c r="D30" s="268">
        <v>500149.33899999998</v>
      </c>
      <c r="E30" s="268">
        <v>484529.83500000002</v>
      </c>
      <c r="F30" s="268">
        <v>472132.49300000002</v>
      </c>
      <c r="G30" s="268">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8">
        <v>518878.43845000002</v>
      </c>
      <c r="AH30" s="268">
        <v>488063.29481000005</v>
      </c>
      <c r="AI30" s="268">
        <v>465397.82209999999</v>
      </c>
      <c r="AJ30" s="268">
        <v>482436.44915999996</v>
      </c>
      <c r="AK30" s="268">
        <v>470173.24937999999</v>
      </c>
      <c r="AL30" s="268">
        <v>437403.17651999998</v>
      </c>
      <c r="AM30" s="268">
        <v>438198.27630000003</v>
      </c>
      <c r="AN30" s="268">
        <v>447255.26668</v>
      </c>
      <c r="AO30" s="268">
        <v>450175.88193999999</v>
      </c>
      <c r="AP30" s="268">
        <v>475164.24423999997</v>
      </c>
      <c r="AQ30" s="268">
        <v>487144.28073</v>
      </c>
      <c r="AR30" s="268">
        <v>502550.53830999997</v>
      </c>
      <c r="AS30" s="268">
        <v>521486.78200000001</v>
      </c>
    </row>
    <row r="31" spans="3:45" s="2" customFormat="1" ht="18" customHeight="1" x14ac:dyDescent="0.25">
      <c r="C31" s="266" t="s">
        <v>30</v>
      </c>
      <c r="D31" s="267">
        <v>319834.12622551399</v>
      </c>
      <c r="E31" s="267">
        <v>346990.478960754</v>
      </c>
      <c r="F31" s="267">
        <v>330025.87080375897</v>
      </c>
      <c r="G31" s="267">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7">
        <v>840586.01182000001</v>
      </c>
      <c r="AH31" s="267">
        <v>888038.15353000013</v>
      </c>
      <c r="AI31" s="267">
        <v>984183.20364999981</v>
      </c>
      <c r="AJ31" s="267">
        <v>882641.26982999977</v>
      </c>
      <c r="AK31" s="267">
        <v>834448.78658000007</v>
      </c>
      <c r="AL31" s="267">
        <v>999054.79040000006</v>
      </c>
      <c r="AM31" s="267">
        <v>960826.95054999983</v>
      </c>
      <c r="AN31" s="267">
        <v>928113.31474000029</v>
      </c>
      <c r="AO31" s="267">
        <v>957771.58020999993</v>
      </c>
      <c r="AP31" s="267">
        <v>1028276.3349499999</v>
      </c>
      <c r="AQ31" s="267">
        <v>1053953.5993199998</v>
      </c>
      <c r="AR31" s="267">
        <v>1025027.0926899998</v>
      </c>
      <c r="AS31" s="267">
        <v>1073181.7307799996</v>
      </c>
    </row>
    <row r="32" spans="3:45" s="2" customFormat="1" ht="18" customHeight="1" x14ac:dyDescent="0.25">
      <c r="C32" s="190" t="s">
        <v>397</v>
      </c>
      <c r="D32" s="268">
        <v>147814.01988001799</v>
      </c>
      <c r="E32" s="268">
        <v>158211.23338291101</v>
      </c>
      <c r="F32" s="268">
        <v>169370.040126142</v>
      </c>
      <c r="G32" s="268">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8">
        <v>586272.15533999994</v>
      </c>
      <c r="AH32" s="268">
        <v>601595.48152000003</v>
      </c>
      <c r="AI32" s="268">
        <v>690815.42353999987</v>
      </c>
      <c r="AJ32" s="268">
        <v>627794.91430999991</v>
      </c>
      <c r="AK32" s="268">
        <v>654891.61530999991</v>
      </c>
      <c r="AL32" s="268">
        <v>703622.71452000015</v>
      </c>
      <c r="AM32" s="268">
        <v>673648.76639999985</v>
      </c>
      <c r="AN32" s="268">
        <v>656118.73875000014</v>
      </c>
      <c r="AO32" s="268">
        <v>709944.37867000001</v>
      </c>
      <c r="AP32" s="268">
        <v>748113.31912999984</v>
      </c>
      <c r="AQ32" s="268">
        <v>795083.50005999987</v>
      </c>
      <c r="AR32" s="268">
        <v>730813.13833999983</v>
      </c>
      <c r="AS32" s="268">
        <v>806190.0716899999</v>
      </c>
    </row>
    <row r="33" spans="3:45" s="2" customFormat="1" ht="18" customHeight="1" x14ac:dyDescent="0.25">
      <c r="C33" s="190" t="s">
        <v>403</v>
      </c>
      <c r="D33" s="268">
        <v>67477.515671984002</v>
      </c>
      <c r="E33" s="268">
        <v>66283.726609082005</v>
      </c>
      <c r="F33" s="268">
        <v>66901.670529544004</v>
      </c>
      <c r="G33" s="268">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8">
        <v>38801.416589999993</v>
      </c>
      <c r="AH33" s="268">
        <v>46123.063010000005</v>
      </c>
      <c r="AI33" s="268">
        <v>39112.480150000003</v>
      </c>
      <c r="AJ33" s="268">
        <v>37326.912180000007</v>
      </c>
      <c r="AK33" s="268">
        <v>35742.17968999999</v>
      </c>
      <c r="AL33" s="268">
        <v>36297.027140000013</v>
      </c>
      <c r="AM33" s="268">
        <v>35006.327570000009</v>
      </c>
      <c r="AN33" s="268">
        <v>32757.283869999999</v>
      </c>
      <c r="AO33" s="268">
        <v>33161.707549999999</v>
      </c>
      <c r="AP33" s="268">
        <v>35684.946600000003</v>
      </c>
      <c r="AQ33" s="268">
        <v>34829.923020000002</v>
      </c>
      <c r="AR33" s="268">
        <v>34234.112540000002</v>
      </c>
      <c r="AS33" s="268">
        <v>35137.836759999998</v>
      </c>
    </row>
    <row r="34" spans="3:45" s="2" customFormat="1" ht="18" customHeight="1" x14ac:dyDescent="0.25">
      <c r="C34" s="190" t="s">
        <v>3</v>
      </c>
      <c r="D34" s="268">
        <v>53689.966723607009</v>
      </c>
      <c r="E34" s="268">
        <v>60718.859497095997</v>
      </c>
      <c r="F34" s="268">
        <v>45879.713140928005</v>
      </c>
      <c r="G34" s="268">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8">
        <v>121317.66025999999</v>
      </c>
      <c r="AH34" s="268">
        <v>158283.35251999999</v>
      </c>
      <c r="AI34" s="268">
        <v>132113.15576000002</v>
      </c>
      <c r="AJ34" s="268">
        <v>131132.55031999998</v>
      </c>
      <c r="AK34" s="268">
        <v>72463.521380000006</v>
      </c>
      <c r="AL34" s="268">
        <v>140122.91406999997</v>
      </c>
      <c r="AM34" s="268">
        <v>145974.90805000003</v>
      </c>
      <c r="AN34" s="268">
        <v>136792.18876000002</v>
      </c>
      <c r="AO34" s="268">
        <v>139223.96844</v>
      </c>
      <c r="AP34" s="268">
        <v>153787.16351999997</v>
      </c>
      <c r="AQ34" s="268">
        <v>143149.95432000008</v>
      </c>
      <c r="AR34" s="268">
        <v>149647.68519000002</v>
      </c>
      <c r="AS34" s="268">
        <v>137519.76598</v>
      </c>
    </row>
    <row r="35" spans="3:45" s="2" customFormat="1" ht="18" customHeight="1" x14ac:dyDescent="0.25">
      <c r="C35" s="190" t="s">
        <v>4</v>
      </c>
      <c r="D35" s="268">
        <v>45913.623949904999</v>
      </c>
      <c r="E35" s="268">
        <v>43277.659471665007</v>
      </c>
      <c r="F35" s="268">
        <v>35726.447007145005</v>
      </c>
      <c r="G35" s="268">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8">
        <v>92062.653299999991</v>
      </c>
      <c r="AH35" s="268">
        <v>79933.763370000001</v>
      </c>
      <c r="AI35" s="268">
        <v>119658.61111999997</v>
      </c>
      <c r="AJ35" s="268">
        <v>84392.953549999991</v>
      </c>
      <c r="AK35" s="268">
        <v>69301.279540000003</v>
      </c>
      <c r="AL35" s="268">
        <v>116770.97647999998</v>
      </c>
      <c r="AM35" s="268">
        <v>103839.08568000002</v>
      </c>
      <c r="AN35" s="268">
        <v>100400.55532</v>
      </c>
      <c r="AO35" s="268">
        <v>73404.348459999994</v>
      </c>
      <c r="AP35" s="268">
        <v>88394.157910000024</v>
      </c>
      <c r="AQ35" s="268">
        <v>78549.601880000002</v>
      </c>
      <c r="AR35" s="268">
        <v>106913.75661</v>
      </c>
      <c r="AS35" s="268">
        <v>90728.08772000001</v>
      </c>
    </row>
    <row r="36" spans="3:45" s="2" customFormat="1" ht="18" customHeight="1" x14ac:dyDescent="0.25">
      <c r="C36" s="190" t="s">
        <v>61</v>
      </c>
      <c r="D36" s="50" t="s">
        <v>365</v>
      </c>
      <c r="E36" s="50" t="s">
        <v>365</v>
      </c>
      <c r="F36" s="50" t="s">
        <v>365</v>
      </c>
      <c r="G36" s="50" t="s">
        <v>365</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8">
        <v>1295.41904</v>
      </c>
      <c r="AH36" s="268">
        <v>1210.7088100000001</v>
      </c>
      <c r="AI36" s="268">
        <v>1334.1341999999997</v>
      </c>
      <c r="AJ36" s="268">
        <v>1239.2329999999999</v>
      </c>
      <c r="AK36" s="268">
        <v>1141.24019</v>
      </c>
      <c r="AL36" s="268">
        <v>1307.5993600000002</v>
      </c>
      <c r="AM36" s="268">
        <v>1255.9413899999997</v>
      </c>
      <c r="AN36" s="268">
        <v>1192.0533800000001</v>
      </c>
      <c r="AO36" s="268">
        <v>1243.1655699999999</v>
      </c>
      <c r="AP36" s="268">
        <v>1269.6676</v>
      </c>
      <c r="AQ36" s="268">
        <v>1322.0145199999995</v>
      </c>
      <c r="AR36" s="268">
        <v>1265.9623899999999</v>
      </c>
      <c r="AS36" s="268">
        <v>1267.0473199999999</v>
      </c>
    </row>
    <row r="37" spans="3:45" s="2" customFormat="1" ht="18" customHeight="1" x14ac:dyDescent="0.25">
      <c r="C37" s="269" t="s">
        <v>61</v>
      </c>
      <c r="D37" s="270">
        <v>4939</v>
      </c>
      <c r="E37" s="270">
        <v>18499</v>
      </c>
      <c r="F37" s="270">
        <v>12148</v>
      </c>
      <c r="G37" s="270">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70">
        <v>836.70729000000006</v>
      </c>
      <c r="AH37" s="270">
        <v>891.78430000000003</v>
      </c>
      <c r="AI37" s="270">
        <v>1149.39888</v>
      </c>
      <c r="AJ37" s="270">
        <v>754.70646999999997</v>
      </c>
      <c r="AK37" s="270">
        <v>908.95047</v>
      </c>
      <c r="AL37" s="270">
        <v>933.55883000000006</v>
      </c>
      <c r="AM37" s="270">
        <v>1101.9214599999998</v>
      </c>
      <c r="AN37" s="270">
        <v>852.49465999999995</v>
      </c>
      <c r="AO37" s="270">
        <v>794.01151999999979</v>
      </c>
      <c r="AP37" s="270">
        <v>1027.0801900000001</v>
      </c>
      <c r="AQ37" s="270">
        <v>1018.6055200000002</v>
      </c>
      <c r="AR37" s="270">
        <v>2152.4376200000002</v>
      </c>
      <c r="AS37" s="270">
        <v>2338.9213100000002</v>
      </c>
    </row>
    <row r="38" spans="3:45" ht="18" customHeight="1" x14ac:dyDescent="0.25">
      <c r="C38" s="246" t="s">
        <v>211</v>
      </c>
      <c r="D38" s="16"/>
      <c r="E38" s="16"/>
      <c r="F38" s="16"/>
      <c r="G38" s="16"/>
      <c r="H38" s="16"/>
      <c r="I38" s="16"/>
      <c r="J38" s="16"/>
      <c r="K38" s="16"/>
      <c r="L38" s="16"/>
      <c r="M38" s="16"/>
      <c r="P38" s="16"/>
      <c r="R38" s="2"/>
    </row>
    <row r="39" spans="3:45" ht="18" customHeight="1" x14ac:dyDescent="0.25">
      <c r="C39" s="247" t="s">
        <v>214</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5"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5"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5"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S29"/>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36" max="36" width="14.08984375" bestFit="1"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457</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466"/>
      <c r="D7" s="487" t="s">
        <v>12</v>
      </c>
      <c r="E7" s="487"/>
      <c r="F7" s="487"/>
      <c r="G7" s="487"/>
      <c r="H7" s="487"/>
      <c r="I7" s="487"/>
      <c r="J7" s="487"/>
      <c r="K7" s="487"/>
      <c r="L7" s="487"/>
      <c r="M7" s="487"/>
      <c r="N7" s="487"/>
      <c r="O7" s="487"/>
      <c r="P7" s="487"/>
      <c r="Q7" s="487"/>
      <c r="R7" s="487"/>
      <c r="S7" s="487"/>
    </row>
    <row r="8" spans="3:45" s="2" customFormat="1" ht="18" customHeight="1" x14ac:dyDescent="0.25">
      <c r="C8" s="4" t="s">
        <v>14</v>
      </c>
      <c r="D8" s="5" t="s">
        <v>458</v>
      </c>
      <c r="E8" s="5" t="s">
        <v>459</v>
      </c>
      <c r="F8" s="5" t="s">
        <v>460</v>
      </c>
      <c r="G8" s="5" t="s">
        <v>461</v>
      </c>
      <c r="H8" s="5" t="s">
        <v>462</v>
      </c>
      <c r="I8" s="5" t="s">
        <v>463</v>
      </c>
      <c r="J8" s="5" t="s">
        <v>464</v>
      </c>
      <c r="K8" s="5" t="s">
        <v>465</v>
      </c>
      <c r="L8" s="5" t="s">
        <v>466</v>
      </c>
      <c r="M8" s="5" t="s">
        <v>467</v>
      </c>
      <c r="N8" s="5" t="s">
        <v>468</v>
      </c>
      <c r="O8" s="5" t="s">
        <v>469</v>
      </c>
      <c r="P8" s="5" t="s">
        <v>470</v>
      </c>
      <c r="Q8" s="5" t="s">
        <v>471</v>
      </c>
      <c r="R8" s="5" t="s">
        <v>472</v>
      </c>
      <c r="S8" s="5" t="s">
        <v>473</v>
      </c>
      <c r="T8" s="5" t="s">
        <v>474</v>
      </c>
      <c r="U8" s="5" t="s">
        <v>475</v>
      </c>
      <c r="V8" s="5" t="s">
        <v>476</v>
      </c>
      <c r="W8" s="5" t="s">
        <v>477</v>
      </c>
      <c r="X8" s="5" t="s">
        <v>478</v>
      </c>
      <c r="Y8" s="5" t="s">
        <v>479</v>
      </c>
      <c r="Z8" s="5" t="s">
        <v>480</v>
      </c>
      <c r="AA8" s="5" t="s">
        <v>481</v>
      </c>
      <c r="AB8" s="5" t="s">
        <v>482</v>
      </c>
      <c r="AC8" s="5" t="s">
        <v>483</v>
      </c>
      <c r="AD8" s="5" t="s">
        <v>484</v>
      </c>
      <c r="AE8" s="5" t="s">
        <v>485</v>
      </c>
      <c r="AF8" s="5" t="s">
        <v>451</v>
      </c>
      <c r="AG8" s="411" t="s">
        <v>452</v>
      </c>
      <c r="AH8" s="411" t="s">
        <v>486</v>
      </c>
      <c r="AI8" s="411" t="s">
        <v>487</v>
      </c>
      <c r="AJ8" s="411" t="s">
        <v>488</v>
      </c>
      <c r="AK8" s="411" t="s">
        <v>489</v>
      </c>
      <c r="AL8" s="411" t="s">
        <v>490</v>
      </c>
      <c r="AM8" s="411" t="s">
        <v>491</v>
      </c>
      <c r="AN8" s="411" t="s">
        <v>492</v>
      </c>
      <c r="AO8" s="411" t="s">
        <v>493</v>
      </c>
      <c r="AP8" s="411" t="s">
        <v>494</v>
      </c>
      <c r="AQ8" s="411" t="s">
        <v>495</v>
      </c>
      <c r="AR8" s="411" t="s">
        <v>448</v>
      </c>
      <c r="AS8" s="411" t="s">
        <v>449</v>
      </c>
    </row>
    <row r="9" spans="3:45" s="2" customFormat="1" ht="18" customHeight="1" x14ac:dyDescent="0.25">
      <c r="C9" s="56" t="s">
        <v>62</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10">
        <v>11707641</v>
      </c>
      <c r="AH9" s="410">
        <v>14994161</v>
      </c>
      <c r="AI9" s="410">
        <v>14926547</v>
      </c>
      <c r="AJ9" s="410">
        <v>11659117</v>
      </c>
      <c r="AK9" s="410">
        <v>9993292</v>
      </c>
      <c r="AL9" s="410">
        <v>9643841.6263300013</v>
      </c>
      <c r="AM9" s="410">
        <v>10900295.553520001</v>
      </c>
      <c r="AN9" s="410">
        <v>10334343.007540002</v>
      </c>
      <c r="AO9" s="410">
        <v>11382942.844250001</v>
      </c>
      <c r="AP9" s="410">
        <v>11581605.066410001</v>
      </c>
      <c r="AQ9" s="410">
        <v>13314221.014360001</v>
      </c>
      <c r="AR9" s="410">
        <v>12125057.16642</v>
      </c>
      <c r="AS9" s="410">
        <v>13703827.962660002</v>
      </c>
    </row>
    <row r="10" spans="3:45" s="2" customFormat="1" ht="18" customHeight="1" x14ac:dyDescent="0.25">
      <c r="C10" s="298" t="s">
        <v>279</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8">
        <v>3830428</v>
      </c>
      <c r="AH10" s="268">
        <v>6115732</v>
      </c>
      <c r="AI10" s="268">
        <v>7381292</v>
      </c>
      <c r="AJ10" s="268">
        <v>4110033</v>
      </c>
      <c r="AK10" s="268">
        <v>2103609</v>
      </c>
      <c r="AL10" s="268">
        <v>1827589.46413</v>
      </c>
      <c r="AM10" s="268">
        <v>2195445.0647200001</v>
      </c>
      <c r="AN10" s="268">
        <v>2182501.8028799999</v>
      </c>
      <c r="AO10" s="268">
        <v>2587049.1119500003</v>
      </c>
      <c r="AP10" s="268">
        <v>2753775.7238600003</v>
      </c>
      <c r="AQ10" s="268">
        <v>4090560.5806100001</v>
      </c>
      <c r="AR10" s="268">
        <v>3153429.199</v>
      </c>
      <c r="AS10" s="268">
        <v>4023237.7892499999</v>
      </c>
    </row>
    <row r="11" spans="3:45" s="2" customFormat="1" ht="18" customHeight="1" x14ac:dyDescent="0.25">
      <c r="C11" s="298" t="s">
        <v>280</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8">
        <v>958181</v>
      </c>
      <c r="AH11" s="268">
        <v>974174</v>
      </c>
      <c r="AI11" s="268">
        <v>984753</v>
      </c>
      <c r="AJ11" s="268">
        <v>1192816</v>
      </c>
      <c r="AK11" s="268">
        <v>1202272</v>
      </c>
      <c r="AL11" s="268">
        <v>1041842.9528099999</v>
      </c>
      <c r="AM11" s="268">
        <v>454535.81471000001</v>
      </c>
      <c r="AN11" s="268">
        <v>314513.90639000002</v>
      </c>
      <c r="AO11" s="268">
        <v>318179.54317999998</v>
      </c>
      <c r="AP11" s="268">
        <v>11435.531220000001</v>
      </c>
      <c r="AQ11" s="268">
        <v>14011.123380000001</v>
      </c>
      <c r="AR11" s="268">
        <v>15988.869780000001</v>
      </c>
      <c r="AS11" s="268">
        <v>17032.799160000002</v>
      </c>
    </row>
    <row r="12" spans="3:45" s="2" customFormat="1" ht="18" customHeight="1" x14ac:dyDescent="0.25">
      <c r="C12" s="298" t="s">
        <v>281</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8">
        <v>5445484</v>
      </c>
      <c r="AH12" s="268">
        <v>5006639</v>
      </c>
      <c r="AI12" s="268">
        <v>4918370</v>
      </c>
      <c r="AJ12" s="268">
        <v>4778840</v>
      </c>
      <c r="AK12" s="268">
        <v>5036969</v>
      </c>
      <c r="AL12" s="268">
        <v>4832370.8909600005</v>
      </c>
      <c r="AM12" s="268">
        <v>6084344.9400200015</v>
      </c>
      <c r="AN12" s="268">
        <v>6080771.2457100023</v>
      </c>
      <c r="AO12" s="268">
        <v>6636314.1907800008</v>
      </c>
      <c r="AP12" s="268">
        <v>6806424.8113300018</v>
      </c>
      <c r="AQ12" s="268">
        <v>7137241.310370001</v>
      </c>
      <c r="AR12" s="268">
        <v>7156330.0976400003</v>
      </c>
      <c r="AS12" s="268">
        <v>7906993.3742500013</v>
      </c>
    </row>
    <row r="13" spans="3:45" s="2" customFormat="1" ht="18" customHeight="1" x14ac:dyDescent="0.25">
      <c r="C13" s="298" t="s">
        <v>282</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8">
        <v>285474</v>
      </c>
      <c r="AH13" s="268">
        <v>1615933</v>
      </c>
      <c r="AI13" s="268">
        <v>89943</v>
      </c>
      <c r="AJ13" s="268">
        <v>187670</v>
      </c>
      <c r="AK13" s="268">
        <v>118956</v>
      </c>
      <c r="AL13" s="268">
        <v>124432.25698000001</v>
      </c>
      <c r="AM13" s="268">
        <v>132409.55650999999</v>
      </c>
      <c r="AN13" s="268">
        <v>132029.95034000001</v>
      </c>
      <c r="AO13" s="268">
        <v>134125.32631</v>
      </c>
      <c r="AP13" s="268">
        <v>122328</v>
      </c>
      <c r="AQ13" s="268">
        <v>119757</v>
      </c>
      <c r="AR13" s="268">
        <v>153580</v>
      </c>
      <c r="AS13" s="268">
        <v>133954</v>
      </c>
    </row>
    <row r="14" spans="3:45" s="2" customFormat="1" ht="18" customHeight="1" x14ac:dyDescent="0.25">
      <c r="C14" s="298" t="s">
        <v>283</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8">
        <v>958741</v>
      </c>
      <c r="AH14" s="268">
        <v>1069314</v>
      </c>
      <c r="AI14" s="268">
        <v>1340315</v>
      </c>
      <c r="AJ14" s="268">
        <v>1171402</v>
      </c>
      <c r="AK14" s="268">
        <v>1312307</v>
      </c>
      <c r="AL14" s="268">
        <v>1601594</v>
      </c>
      <c r="AM14" s="268">
        <v>1817078.4339300001</v>
      </c>
      <c r="AN14" s="268">
        <v>1404447.8724399998</v>
      </c>
      <c r="AO14" s="268">
        <v>1485214.3850000002</v>
      </c>
      <c r="AP14" s="268">
        <v>1583882</v>
      </c>
      <c r="AQ14" s="268">
        <v>1724593</v>
      </c>
      <c r="AR14" s="268">
        <v>1418656</v>
      </c>
      <c r="AS14" s="268">
        <v>1393790</v>
      </c>
    </row>
    <row r="15" spans="3:45" s="2" customFormat="1" ht="18" customHeight="1" x14ac:dyDescent="0.25">
      <c r="C15" s="298" t="s">
        <v>284</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8">
        <v>229333</v>
      </c>
      <c r="AH15" s="268">
        <v>212369</v>
      </c>
      <c r="AI15" s="268">
        <v>211874</v>
      </c>
      <c r="AJ15" s="268">
        <v>218356</v>
      </c>
      <c r="AK15" s="268">
        <v>219179</v>
      </c>
      <c r="AL15" s="268">
        <v>216012.06144999995</v>
      </c>
      <c r="AM15" s="268">
        <v>216481.74362999998</v>
      </c>
      <c r="AN15" s="268">
        <v>220078.22977999997</v>
      </c>
      <c r="AO15" s="268">
        <v>222060.28702999998</v>
      </c>
      <c r="AP15" s="268">
        <v>303759</v>
      </c>
      <c r="AQ15" s="268">
        <v>228058</v>
      </c>
      <c r="AR15" s="268">
        <v>227073</v>
      </c>
      <c r="AS15" s="268">
        <v>228820</v>
      </c>
    </row>
    <row r="16" spans="3:45" s="2" customFormat="1" ht="18" customHeight="1" x14ac:dyDescent="0.25">
      <c r="C16" s="59" t="s">
        <v>66</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7">
        <v>4588269</v>
      </c>
      <c r="AH16" s="267">
        <v>4423920</v>
      </c>
      <c r="AI16" s="267">
        <v>9677793</v>
      </c>
      <c r="AJ16" s="267">
        <v>5562722</v>
      </c>
      <c r="AK16" s="267">
        <v>4643886</v>
      </c>
      <c r="AL16" s="267">
        <v>3286502.8479500017</v>
      </c>
      <c r="AM16" s="267">
        <v>4510690.8086299999</v>
      </c>
      <c r="AN16" s="267">
        <v>3169597.9528899998</v>
      </c>
      <c r="AO16" s="267">
        <v>4485943.9812599998</v>
      </c>
      <c r="AP16" s="267">
        <v>3799725</v>
      </c>
      <c r="AQ16" s="267">
        <v>6032805</v>
      </c>
      <c r="AR16" s="267">
        <v>3680042</v>
      </c>
      <c r="AS16" s="267">
        <v>5933557</v>
      </c>
    </row>
    <row r="17" spans="3:45" s="2" customFormat="1" ht="18" customHeight="1" x14ac:dyDescent="0.25">
      <c r="C17" s="298" t="s">
        <v>285</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8">
        <v>18258</v>
      </c>
      <c r="AH17" s="268">
        <v>18417</v>
      </c>
      <c r="AI17" s="268">
        <v>17794</v>
      </c>
      <c r="AJ17" s="268">
        <v>17450</v>
      </c>
      <c r="AK17" s="268">
        <v>17206</v>
      </c>
      <c r="AL17" s="268">
        <v>16826.114839999998</v>
      </c>
      <c r="AM17" s="268">
        <v>17983.622759999998</v>
      </c>
      <c r="AN17" s="268">
        <v>18135.874019999999</v>
      </c>
      <c r="AO17" s="268">
        <v>15785.668310000001</v>
      </c>
      <c r="AP17" s="268">
        <v>15155</v>
      </c>
      <c r="AQ17" s="268">
        <v>15415</v>
      </c>
      <c r="AR17" s="268">
        <v>15522</v>
      </c>
      <c r="AS17" s="268">
        <v>15371</v>
      </c>
    </row>
    <row r="18" spans="3:45" s="2" customFormat="1" ht="18" customHeight="1" x14ac:dyDescent="0.25">
      <c r="C18" s="298" t="s">
        <v>286</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8">
        <v>1778627</v>
      </c>
      <c r="AH18" s="268">
        <v>346</v>
      </c>
      <c r="AI18" s="268">
        <v>6490643</v>
      </c>
      <c r="AJ18" s="268">
        <v>2700475</v>
      </c>
      <c r="AK18" s="268">
        <v>1748005</v>
      </c>
      <c r="AL18" s="268">
        <v>496.01708000000002</v>
      </c>
      <c r="AM18" s="268">
        <v>948493.43277999992</v>
      </c>
      <c r="AN18" s="268">
        <v>467.61129999999997</v>
      </c>
      <c r="AO18" s="268">
        <v>1040491.30057</v>
      </c>
      <c r="AP18" s="268">
        <v>443</v>
      </c>
      <c r="AQ18" s="268">
        <v>1831691</v>
      </c>
      <c r="AR18" s="268">
        <v>426</v>
      </c>
      <c r="AS18" s="268">
        <v>2069049</v>
      </c>
    </row>
    <row r="19" spans="3:45" s="2" customFormat="1" ht="18" customHeight="1" x14ac:dyDescent="0.25">
      <c r="C19" s="298" t="s">
        <v>287</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8">
        <v>747012</v>
      </c>
      <c r="AH19" s="268">
        <v>2220803</v>
      </c>
      <c r="AI19" s="268">
        <v>884701</v>
      </c>
      <c r="AJ19" s="268">
        <v>519436</v>
      </c>
      <c r="AK19" s="268">
        <v>565469</v>
      </c>
      <c r="AL19" s="268">
        <v>749326.59343999997</v>
      </c>
      <c r="AM19" s="268">
        <v>911514.97144999995</v>
      </c>
      <c r="AN19" s="268">
        <v>455930.43355999998</v>
      </c>
      <c r="AO19" s="268">
        <v>618673.96194000007</v>
      </c>
      <c r="AP19" s="268">
        <v>797295</v>
      </c>
      <c r="AQ19" s="268">
        <v>991084</v>
      </c>
      <c r="AR19" s="268">
        <v>483929</v>
      </c>
      <c r="AS19" s="268">
        <v>679332</v>
      </c>
    </row>
    <row r="20" spans="3:45" s="2" customFormat="1" ht="18" customHeight="1" x14ac:dyDescent="0.25">
      <c r="C20" s="298" t="s">
        <v>288</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8">
        <v>1996035</v>
      </c>
      <c r="AH20" s="268">
        <v>2129213</v>
      </c>
      <c r="AI20" s="268">
        <v>2220012</v>
      </c>
      <c r="AJ20" s="268">
        <v>2250828</v>
      </c>
      <c r="AK20" s="268">
        <v>2245112</v>
      </c>
      <c r="AL20" s="268">
        <v>2405891.3437099997</v>
      </c>
      <c r="AM20" s="268">
        <v>2544608.11191</v>
      </c>
      <c r="AN20" s="268">
        <v>2557376.40606</v>
      </c>
      <c r="AO20" s="268">
        <v>2707458.9387099994</v>
      </c>
      <c r="AP20" s="268">
        <v>2841840</v>
      </c>
      <c r="AQ20" s="268">
        <v>2967027</v>
      </c>
      <c r="AR20" s="268">
        <v>2895105</v>
      </c>
      <c r="AS20" s="268">
        <v>3007185</v>
      </c>
    </row>
    <row r="21" spans="3:45" s="2" customFormat="1" ht="18" customHeight="1" x14ac:dyDescent="0.25">
      <c r="C21" s="298" t="s">
        <v>289</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8">
        <v>48337</v>
      </c>
      <c r="AH21" s="268">
        <v>55141</v>
      </c>
      <c r="AI21" s="268">
        <v>64643</v>
      </c>
      <c r="AJ21" s="268">
        <v>74533</v>
      </c>
      <c r="AK21" s="268">
        <v>68094</v>
      </c>
      <c r="AL21" s="268">
        <v>113962.7788800019</v>
      </c>
      <c r="AM21" s="268">
        <v>88090.669730000009</v>
      </c>
      <c r="AN21" s="268">
        <v>137687.62794999999</v>
      </c>
      <c r="AO21" s="268">
        <v>103534.11173</v>
      </c>
      <c r="AP21" s="268">
        <v>144992</v>
      </c>
      <c r="AQ21" s="268">
        <v>227588</v>
      </c>
      <c r="AR21" s="268">
        <v>285060</v>
      </c>
      <c r="AS21" s="268">
        <v>162620</v>
      </c>
    </row>
    <row r="22" spans="3:45" s="2" customFormat="1" ht="18" customHeight="1" x14ac:dyDescent="0.25">
      <c r="C22" s="57" t="s">
        <v>70</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7">
        <v>7119372</v>
      </c>
      <c r="AH22" s="217">
        <v>10570241</v>
      </c>
      <c r="AI22" s="217">
        <v>5248754</v>
      </c>
      <c r="AJ22" s="217">
        <v>6096395</v>
      </c>
      <c r="AK22" s="217">
        <v>5349406</v>
      </c>
      <c r="AL22" s="217">
        <v>6357339.1783799995</v>
      </c>
      <c r="AM22" s="217">
        <v>6389604.9448899999</v>
      </c>
      <c r="AN22" s="217">
        <v>7164745.0546499994</v>
      </c>
      <c r="AO22" s="217">
        <v>6896998.8629899994</v>
      </c>
      <c r="AP22" s="217">
        <v>7781880</v>
      </c>
      <c r="AQ22" s="217">
        <v>7281416</v>
      </c>
      <c r="AR22" s="217">
        <v>8445015</v>
      </c>
      <c r="AS22" s="217">
        <v>7770271</v>
      </c>
    </row>
    <row r="23" spans="3:45"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5"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5"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45" x14ac:dyDescent="0.25">
      <c r="D26" s="15"/>
    </row>
    <row r="27" spans="3:45" x14ac:dyDescent="0.25">
      <c r="D27" s="15"/>
    </row>
    <row r="28" spans="3:45" x14ac:dyDescent="0.25">
      <c r="D28" s="15"/>
    </row>
    <row r="29" spans="3:45" x14ac:dyDescent="0.25">
      <c r="D29" s="15"/>
      <c r="E29"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K36"/>
  <sheetViews>
    <sheetView showGridLines="0" zoomScaleNormal="100" workbookViewId="0">
      <pane xSplit="3" ySplit="8" topLeftCell="AC9" activePane="bottomRight" state="frozen"/>
      <selection activeCell="AC8" sqref="AC8"/>
      <selection pane="topRight" activeCell="AC8" sqref="AC8"/>
      <selection pane="bottomLeft" activeCell="AC8" sqref="AC8"/>
      <selection pane="bottomRight" activeCell="AK8" sqref="AK8"/>
    </sheetView>
  </sheetViews>
  <sheetFormatPr defaultColWidth="12.81640625" defaultRowHeight="12.5" x14ac:dyDescent="0.25"/>
  <cols>
    <col min="1" max="2" width="1.81640625" customWidth="1"/>
    <col min="3" max="3" width="50.81640625" customWidth="1"/>
    <col min="4" max="4" width="13.1796875" bestFit="1" customWidth="1"/>
    <col min="22" max="22" width="14" bestFit="1" customWidth="1"/>
  </cols>
  <sheetData>
    <row r="1" spans="3:37" s="219" customFormat="1" ht="86.15" customHeight="1" x14ac:dyDescent="0.25">
      <c r="C1" s="221" t="s">
        <v>202</v>
      </c>
    </row>
    <row r="2" spans="3:37" s="222" customFormat="1" ht="10" customHeight="1" x14ac:dyDescent="0.25"/>
    <row r="3" spans="3:37" s="192" customFormat="1" ht="10" customHeight="1" x14ac:dyDescent="0.25"/>
    <row r="4" spans="3:37" s="192" customFormat="1" ht="10" customHeight="1" x14ac:dyDescent="0.25"/>
    <row r="5" spans="3:37" s="192" customFormat="1" ht="10" customHeight="1" x14ac:dyDescent="0.25">
      <c r="C5" s="483" t="s">
        <v>604</v>
      </c>
      <c r="D5" s="483"/>
      <c r="E5" s="483"/>
      <c r="F5" s="483"/>
      <c r="G5" s="483"/>
      <c r="H5" s="483"/>
      <c r="I5" s="483"/>
    </row>
    <row r="6" spans="3:37" s="192" customFormat="1" ht="10" customHeight="1" x14ac:dyDescent="0.25">
      <c r="C6" s="483"/>
      <c r="D6" s="483"/>
      <c r="E6" s="483"/>
      <c r="F6" s="483"/>
      <c r="G6" s="483"/>
      <c r="H6" s="483"/>
      <c r="I6" s="483"/>
    </row>
    <row r="7" spans="3:37" s="2" customFormat="1" ht="18" customHeight="1" x14ac:dyDescent="0.25">
      <c r="C7" s="3"/>
      <c r="D7" s="488" t="s">
        <v>12</v>
      </c>
      <c r="E7" s="488"/>
      <c r="F7" s="488"/>
      <c r="G7" s="488"/>
      <c r="H7" s="488"/>
      <c r="I7" s="488"/>
      <c r="J7" s="488"/>
      <c r="K7" s="488"/>
      <c r="L7" s="3"/>
      <c r="M7" s="3"/>
    </row>
    <row r="8" spans="3:37" s="2" customFormat="1" ht="18" customHeight="1" x14ac:dyDescent="0.25">
      <c r="C8" s="4" t="s">
        <v>14</v>
      </c>
      <c r="D8" s="5" t="s">
        <v>466</v>
      </c>
      <c r="E8" s="5" t="s">
        <v>467</v>
      </c>
      <c r="F8" s="5" t="s">
        <v>468</v>
      </c>
      <c r="G8" s="5" t="s">
        <v>469</v>
      </c>
      <c r="H8" s="5" t="s">
        <v>470</v>
      </c>
      <c r="I8" s="5" t="s">
        <v>471</v>
      </c>
      <c r="J8" s="5" t="s">
        <v>472</v>
      </c>
      <c r="K8" s="5" t="s">
        <v>473</v>
      </c>
      <c r="L8" s="5" t="s">
        <v>474</v>
      </c>
      <c r="M8" s="5" t="s">
        <v>475</v>
      </c>
      <c r="N8" s="5" t="s">
        <v>476</v>
      </c>
      <c r="O8" s="5" t="s">
        <v>477</v>
      </c>
      <c r="P8" s="5" t="s">
        <v>478</v>
      </c>
      <c r="Q8" s="5" t="s">
        <v>479</v>
      </c>
      <c r="R8" s="5" t="s">
        <v>480</v>
      </c>
      <c r="S8" s="5" t="s">
        <v>481</v>
      </c>
      <c r="T8" s="5" t="s">
        <v>482</v>
      </c>
      <c r="U8" s="5" t="s">
        <v>483</v>
      </c>
      <c r="V8" s="5" t="s">
        <v>484</v>
      </c>
      <c r="W8" s="5" t="s">
        <v>485</v>
      </c>
      <c r="X8" s="5" t="s">
        <v>451</v>
      </c>
      <c r="Y8" s="5" t="s">
        <v>452</v>
      </c>
      <c r="Z8" s="5" t="s">
        <v>453</v>
      </c>
      <c r="AA8" s="5" t="s">
        <v>454</v>
      </c>
      <c r="AB8" s="5" t="s">
        <v>488</v>
      </c>
      <c r="AC8" s="5" t="s">
        <v>489</v>
      </c>
      <c r="AD8" s="5" t="s">
        <v>490</v>
      </c>
      <c r="AE8" s="5" t="s">
        <v>491</v>
      </c>
      <c r="AF8" s="5" t="s">
        <v>492</v>
      </c>
      <c r="AG8" s="5" t="s">
        <v>493</v>
      </c>
      <c r="AH8" s="5" t="s">
        <v>494</v>
      </c>
      <c r="AI8" s="5" t="s">
        <v>495</v>
      </c>
      <c r="AJ8" s="5" t="s">
        <v>448</v>
      </c>
      <c r="AK8" s="5" t="s">
        <v>449</v>
      </c>
    </row>
    <row r="9" spans="3:37" s="2" customFormat="1" ht="18" customHeight="1" x14ac:dyDescent="0.25">
      <c r="C9" s="56" t="s">
        <v>62</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row>
    <row r="10" spans="3:37" s="2" customFormat="1" ht="18" customHeight="1" x14ac:dyDescent="0.25">
      <c r="C10" s="298" t="s">
        <v>279</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row>
    <row r="11" spans="3:37" s="2" customFormat="1" ht="18" customHeight="1" x14ac:dyDescent="0.25">
      <c r="C11" s="298" t="s">
        <v>326</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row>
    <row r="12" spans="3:37" s="2" customFormat="1" ht="18" customHeight="1" x14ac:dyDescent="0.25">
      <c r="C12" s="298" t="s">
        <v>281</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row>
    <row r="13" spans="3:37" s="2" customFormat="1" ht="18" customHeight="1" x14ac:dyDescent="0.25">
      <c r="C13" s="298" t="s">
        <v>290</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row>
    <row r="14" spans="3:37" s="2" customFormat="1" ht="18" customHeight="1" x14ac:dyDescent="0.25">
      <c r="C14" s="298" t="s">
        <v>324</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row>
    <row r="15" spans="3:37" s="2" customFormat="1" ht="18" customHeight="1" x14ac:dyDescent="0.25">
      <c r="C15" s="298" t="s">
        <v>291</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row>
    <row r="16" spans="3:37" s="2" customFormat="1" ht="18" customHeight="1" x14ac:dyDescent="0.25">
      <c r="C16" s="298" t="s">
        <v>284</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row>
    <row r="17" spans="1:37" s="2" customFormat="1" ht="18" customHeight="1" x14ac:dyDescent="0.25">
      <c r="C17" s="298" t="s">
        <v>325</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row>
    <row r="18" spans="1:37" s="2" customFormat="1" ht="18" customHeight="1" x14ac:dyDescent="0.25">
      <c r="C18" s="59" t="s">
        <v>66</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row>
    <row r="19" spans="1:37" s="2" customFormat="1" ht="18" customHeight="1" x14ac:dyDescent="0.25">
      <c r="C19" s="298" t="s">
        <v>285</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row>
    <row r="20" spans="1:37" s="2" customFormat="1" ht="18" customHeight="1" x14ac:dyDescent="0.25">
      <c r="C20" s="298" t="s">
        <v>286</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row>
    <row r="21" spans="1:37" s="2" customFormat="1" ht="18" customHeight="1" x14ac:dyDescent="0.25">
      <c r="C21" s="298" t="s">
        <v>292</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row>
    <row r="22" spans="1:37" s="2" customFormat="1" ht="18" customHeight="1" x14ac:dyDescent="0.25">
      <c r="C22" s="298" t="s">
        <v>288</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row>
    <row r="23" spans="1:37" s="2" customFormat="1" ht="18" customHeight="1" x14ac:dyDescent="0.25">
      <c r="C23" s="298" t="s">
        <v>289</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row>
    <row r="24" spans="1:37" s="2" customFormat="1" ht="18" customHeight="1" x14ac:dyDescent="0.25">
      <c r="C24" s="57" t="s">
        <v>70</v>
      </c>
      <c r="D24" s="131">
        <v>6772285</v>
      </c>
      <c r="E24" s="131">
        <v>7273608</v>
      </c>
      <c r="F24" s="131">
        <v>7252728</v>
      </c>
      <c r="G24" s="131">
        <v>7923984</v>
      </c>
      <c r="H24" s="131">
        <v>7758935</v>
      </c>
      <c r="I24" s="131">
        <v>7244375</v>
      </c>
      <c r="J24" s="131">
        <v>8247197.1919099996</v>
      </c>
      <c r="K24" s="131">
        <v>7580768</v>
      </c>
      <c r="L24" s="131">
        <v>8526389</v>
      </c>
      <c r="M24" s="131">
        <v>7985981.0999999996</v>
      </c>
      <c r="N24" s="131">
        <v>8980686</v>
      </c>
      <c r="O24" s="131">
        <v>8289065</v>
      </c>
      <c r="P24" s="131">
        <v>9289279</v>
      </c>
      <c r="Q24" s="131">
        <v>8682860</v>
      </c>
      <c r="R24" s="131">
        <v>9889841</v>
      </c>
      <c r="S24" s="131">
        <v>8898470</v>
      </c>
      <c r="T24" s="131">
        <v>9795411</v>
      </c>
      <c r="U24" s="131">
        <v>9266095.7663099989</v>
      </c>
      <c r="V24" s="131">
        <v>10135481</v>
      </c>
      <c r="W24" s="131">
        <v>6830385</v>
      </c>
      <c r="X24" s="131">
        <v>7792055</v>
      </c>
      <c r="Y24" s="131">
        <v>7119372</v>
      </c>
      <c r="Z24" s="131">
        <v>10570241</v>
      </c>
      <c r="AA24" s="131">
        <v>5248753.8837400004</v>
      </c>
      <c r="AB24" s="131">
        <v>6096395</v>
      </c>
      <c r="AC24" s="131">
        <v>5349406</v>
      </c>
      <c r="AD24" s="131">
        <v>6357339.1783799995</v>
      </c>
      <c r="AE24" s="131">
        <v>6389604.9448899999</v>
      </c>
      <c r="AF24" s="131">
        <v>7164745.0546499994</v>
      </c>
      <c r="AG24" s="131">
        <v>6896998.8629900003</v>
      </c>
      <c r="AH24" s="131">
        <v>7781879.7395799998</v>
      </c>
      <c r="AI24" s="131">
        <v>7281416.1746199997</v>
      </c>
      <c r="AJ24" s="131">
        <v>8445015.3236100003</v>
      </c>
      <c r="AK24" s="131">
        <v>7770271.3305800008</v>
      </c>
    </row>
    <row r="25" spans="1:37"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37"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37"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37"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37" x14ac:dyDescent="0.25">
      <c r="N29" s="2"/>
      <c r="O29" s="2"/>
    </row>
    <row r="30" spans="1:37" x14ac:dyDescent="0.25">
      <c r="N30" s="2"/>
      <c r="O30" s="2"/>
    </row>
    <row r="31" spans="1:37" x14ac:dyDescent="0.25">
      <c r="N31" s="2"/>
      <c r="O31" s="2"/>
    </row>
    <row r="32" spans="1:3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S41"/>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7" max="8" width="13.1796875" bestFit="1" customWidth="1"/>
    <col min="36" max="36" width="13.08984375" bestFit="1" customWidth="1"/>
  </cols>
  <sheetData>
    <row r="1" spans="3:45" s="219" customFormat="1" ht="86.15" customHeight="1" x14ac:dyDescent="0.25">
      <c r="C1" s="221" t="s">
        <v>202</v>
      </c>
    </row>
    <row r="2" spans="3:45" s="223" customFormat="1" ht="10" customHeight="1" x14ac:dyDescent="0.25"/>
    <row r="3" spans="3:45" s="218" customFormat="1" ht="10" customHeight="1" x14ac:dyDescent="0.25">
      <c r="C3" s="160"/>
    </row>
    <row r="4" spans="3:45" s="218" customFormat="1" ht="10" customHeight="1" x14ac:dyDescent="0.25"/>
    <row r="5" spans="3:45" s="218" customFormat="1" ht="10" customHeight="1" x14ac:dyDescent="0.25">
      <c r="C5" s="483" t="s">
        <v>603</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56" t="s">
        <v>73</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95">
        <v>2510064.5927000009</v>
      </c>
      <c r="AH9" s="395">
        <v>2412371.3689499996</v>
      </c>
      <c r="AI9" s="395">
        <v>2260960.7033800003</v>
      </c>
      <c r="AJ9" s="395">
        <v>2158414.6106400001</v>
      </c>
      <c r="AK9" s="395">
        <v>2576624.0130099999</v>
      </c>
      <c r="AL9" s="395">
        <v>2905043.8707099999</v>
      </c>
      <c r="AM9" s="395">
        <v>2746080.6801099996</v>
      </c>
      <c r="AN9" s="395">
        <v>2315691.1007300001</v>
      </c>
      <c r="AO9" s="395">
        <v>3149788.67331</v>
      </c>
      <c r="AP9" s="395">
        <v>3468281.5952599994</v>
      </c>
      <c r="AQ9" s="395">
        <v>3129976.7892700005</v>
      </c>
      <c r="AR9" s="395">
        <v>2751763.1468500001</v>
      </c>
      <c r="AS9" s="395">
        <v>3872142.9281299994</v>
      </c>
    </row>
    <row r="10" spans="3:45" s="2" customFormat="1" ht="18" customHeight="1" x14ac:dyDescent="0.25">
      <c r="C10" s="82" t="s">
        <v>74</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32">
        <v>0</v>
      </c>
      <c r="AH10" s="232">
        <v>0</v>
      </c>
      <c r="AI10" s="232">
        <v>0</v>
      </c>
      <c r="AJ10" s="232">
        <v>0</v>
      </c>
      <c r="AK10" s="232">
        <v>0</v>
      </c>
      <c r="AL10" s="232">
        <v>0</v>
      </c>
      <c r="AM10" s="232">
        <v>0</v>
      </c>
      <c r="AN10" s="232">
        <v>0</v>
      </c>
      <c r="AO10" s="232">
        <v>0</v>
      </c>
      <c r="AP10" s="232">
        <v>0</v>
      </c>
      <c r="AQ10" s="232">
        <v>0</v>
      </c>
      <c r="AR10" s="232">
        <v>0</v>
      </c>
      <c r="AS10" s="232">
        <v>0</v>
      </c>
    </row>
    <row r="11" spans="3:45" s="2" customFormat="1" ht="18" customHeight="1" x14ac:dyDescent="0.25">
      <c r="C11" s="82" t="s">
        <v>75</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32">
        <v>-542777.06507000141</v>
      </c>
      <c r="AH11" s="232">
        <v>-379029.68996999995</v>
      </c>
      <c r="AI11" s="232">
        <v>-75282.993840000039</v>
      </c>
      <c r="AJ11" s="232">
        <v>-20909.137719999999</v>
      </c>
      <c r="AK11" s="232">
        <v>-409503.41175999999</v>
      </c>
      <c r="AL11" s="232">
        <v>-610174.15359</v>
      </c>
      <c r="AM11" s="232">
        <v>-404780.67584529985</v>
      </c>
      <c r="AN11" s="232">
        <v>107671.9485</v>
      </c>
      <c r="AO11" s="232">
        <v>-589682.22825929092</v>
      </c>
      <c r="AP11" s="232">
        <v>-762039.89792999916</v>
      </c>
      <c r="AQ11" s="232">
        <v>-259601.31891894006</v>
      </c>
      <c r="AR11" s="232">
        <v>232296.41577000002</v>
      </c>
      <c r="AS11" s="232">
        <v>-740511.19024999999</v>
      </c>
    </row>
    <row r="12" spans="3:45" s="2" customFormat="1" ht="18" customHeight="1" x14ac:dyDescent="0.25">
      <c r="C12" s="26" t="s">
        <v>76</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74">
        <v>1967286.5276299994</v>
      </c>
      <c r="AH12" s="274">
        <v>2033341.6789799996</v>
      </c>
      <c r="AI12" s="274">
        <v>2185677.7095400002</v>
      </c>
      <c r="AJ12" s="274">
        <v>2137505.4729200001</v>
      </c>
      <c r="AK12" s="274">
        <v>2167120.6012499998</v>
      </c>
      <c r="AL12" s="274">
        <v>2294869.7171200002</v>
      </c>
      <c r="AM12" s="274">
        <v>2341300.0042646998</v>
      </c>
      <c r="AN12" s="274">
        <v>2423363.04923</v>
      </c>
      <c r="AO12" s="274">
        <v>2560106.4450507089</v>
      </c>
      <c r="AP12" s="274">
        <v>2706241.6973300003</v>
      </c>
      <c r="AQ12" s="274">
        <v>2870375.4703510604</v>
      </c>
      <c r="AR12" s="274">
        <v>2984059.56262</v>
      </c>
      <c r="AS12" s="274">
        <v>3131631.7378799994</v>
      </c>
    </row>
    <row r="13" spans="3:45" s="2" customFormat="1" ht="18" customHeight="1" x14ac:dyDescent="0.25">
      <c r="C13" s="82" t="s">
        <v>77</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32">
        <v>2806.4075600000006</v>
      </c>
      <c r="AH13" s="232">
        <v>3253.581549999999</v>
      </c>
      <c r="AI13" s="232">
        <v>2031.2039800000005</v>
      </c>
      <c r="AJ13" s="232">
        <v>0</v>
      </c>
      <c r="AK13" s="232">
        <v>0</v>
      </c>
      <c r="AL13" s="232">
        <v>0</v>
      </c>
      <c r="AM13" s="232">
        <v>0</v>
      </c>
      <c r="AN13" s="232">
        <v>0</v>
      </c>
      <c r="AO13" s="232">
        <v>0</v>
      </c>
      <c r="AP13" s="232">
        <v>0</v>
      </c>
      <c r="AQ13" s="232">
        <v>0</v>
      </c>
      <c r="AR13" s="232">
        <v>0</v>
      </c>
      <c r="AS13" s="232">
        <v>0</v>
      </c>
    </row>
    <row r="14" spans="3:45" s="2" customFormat="1" ht="18" customHeight="1" x14ac:dyDescent="0.25">
      <c r="C14" s="82" t="s">
        <v>78</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32">
        <v>-637157.25988999999</v>
      </c>
      <c r="AH14" s="232">
        <v>-619603.22561000008</v>
      </c>
      <c r="AI14" s="232">
        <v>-551077.8427599998</v>
      </c>
      <c r="AJ14" s="232">
        <v>-1080425.29342</v>
      </c>
      <c r="AK14" s="232">
        <v>-775046.39430999989</v>
      </c>
      <c r="AL14" s="232">
        <v>-723859.6828699999</v>
      </c>
      <c r="AM14" s="232">
        <v>-732498.74549000023</v>
      </c>
      <c r="AN14" s="232">
        <v>-1001954.5340099999</v>
      </c>
      <c r="AO14" s="232">
        <v>-1393234.99449</v>
      </c>
      <c r="AP14" s="232">
        <v>-1400943.07363</v>
      </c>
      <c r="AQ14" s="232">
        <v>-904400.9165299997</v>
      </c>
      <c r="AR14" s="232">
        <v>-2911129.71478</v>
      </c>
      <c r="AS14" s="232">
        <v>-1096888.5424199996</v>
      </c>
    </row>
    <row r="15" spans="3:45" s="2" customFormat="1" ht="18" customHeight="1" x14ac:dyDescent="0.25">
      <c r="C15" s="82" t="s">
        <v>79</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32">
        <v>-634886.44906000595</v>
      </c>
      <c r="AH15" s="232">
        <v>-664774.62709999993</v>
      </c>
      <c r="AI15" s="232">
        <v>-787892.55507000012</v>
      </c>
      <c r="AJ15" s="232">
        <v>-718415.34242</v>
      </c>
      <c r="AK15" s="232">
        <v>-721171.45302000013</v>
      </c>
      <c r="AL15" s="232">
        <v>-768350.80540000007</v>
      </c>
      <c r="AM15" s="232">
        <v>-728471.16692999983</v>
      </c>
      <c r="AN15" s="232">
        <v>-721786.82442999992</v>
      </c>
      <c r="AO15" s="232">
        <v>-796930.9744399999</v>
      </c>
      <c r="AP15" s="232">
        <v>-835307.10638000013</v>
      </c>
      <c r="AQ15" s="232">
        <v>-859633.19917999988</v>
      </c>
      <c r="AR15" s="232">
        <v>-804280.73927000002</v>
      </c>
      <c r="AS15" s="232">
        <v>-888191.57181999995</v>
      </c>
    </row>
    <row r="16" spans="3:45" s="2" customFormat="1" ht="18" customHeight="1" x14ac:dyDescent="0.25">
      <c r="C16" s="82" t="s">
        <v>80</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32">
        <v>31802.672620000958</v>
      </c>
      <c r="AH16" s="232">
        <v>-37950.961399999971</v>
      </c>
      <c r="AI16" s="232">
        <v>-96644.756370000003</v>
      </c>
      <c r="AJ16" s="232">
        <v>308356.46087999997</v>
      </c>
      <c r="AK16" s="232">
        <v>-17451.404519999982</v>
      </c>
      <c r="AL16" s="232">
        <v>-135753.10057000001</v>
      </c>
      <c r="AM16" s="232">
        <v>-102627.05935</v>
      </c>
      <c r="AN16" s="232">
        <v>-62391.40956</v>
      </c>
      <c r="AO16" s="232">
        <v>30860.969319999804</v>
      </c>
      <c r="AP16" s="232">
        <v>148256.2164900002</v>
      </c>
      <c r="AQ16" s="232">
        <v>-101301.76123000009</v>
      </c>
      <c r="AR16" s="232">
        <v>1393104.65787</v>
      </c>
      <c r="AS16" s="232">
        <v>-35752.377319999934</v>
      </c>
    </row>
    <row r="17" spans="3:45" s="2" customFormat="1" ht="18" customHeight="1" x14ac:dyDescent="0.25">
      <c r="C17" s="82" t="s">
        <v>36</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32">
        <v>-105608.87735999998</v>
      </c>
      <c r="AH17" s="232">
        <v>-105982.13604999999</v>
      </c>
      <c r="AI17" s="232">
        <v>-126206.10066000003</v>
      </c>
      <c r="AJ17" s="232">
        <v>-109514.0350325</v>
      </c>
      <c r="AK17" s="232">
        <v>-110746.6286775</v>
      </c>
      <c r="AL17" s="232">
        <v>-110040.27748499998</v>
      </c>
      <c r="AM17" s="232">
        <v>-116273.20684000003</v>
      </c>
      <c r="AN17" s="232">
        <v>-112897.93529000001</v>
      </c>
      <c r="AO17" s="232">
        <v>-112327.90108</v>
      </c>
      <c r="AP17" s="232">
        <v>-118034.96912000001</v>
      </c>
      <c r="AQ17" s="232">
        <v>-140721.87864999997</v>
      </c>
      <c r="AR17" s="232">
        <v>-130100.17005</v>
      </c>
      <c r="AS17" s="232">
        <v>-145993.60292999999</v>
      </c>
    </row>
    <row r="18" spans="3:45" s="2" customFormat="1" ht="18" customHeight="1" x14ac:dyDescent="0.25">
      <c r="C18" s="82" t="s">
        <v>37</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32">
        <v>-60933.167150000001</v>
      </c>
      <c r="AH18" s="232">
        <v>-66824.813770000022</v>
      </c>
      <c r="AI18" s="232">
        <v>-74889.014516749987</v>
      </c>
      <c r="AJ18" s="232">
        <v>-88545.875280000007</v>
      </c>
      <c r="AK18" s="232">
        <v>-71334.437780000007</v>
      </c>
      <c r="AL18" s="232">
        <v>-69645.757889999979</v>
      </c>
      <c r="AM18" s="232">
        <v>-75463.797888409012</v>
      </c>
      <c r="AN18" s="232">
        <v>-68805.016610000006</v>
      </c>
      <c r="AO18" s="232">
        <v>-62186.933256823002</v>
      </c>
      <c r="AP18" s="232">
        <v>-75627.006730000008</v>
      </c>
      <c r="AQ18" s="232">
        <v>-93661.304207393972</v>
      </c>
      <c r="AR18" s="232">
        <v>-74390.218139999997</v>
      </c>
      <c r="AS18" s="232">
        <v>-96396.29866709499</v>
      </c>
    </row>
    <row r="19" spans="3:45" s="2" customFormat="1" ht="18" customHeight="1" x14ac:dyDescent="0.25">
      <c r="C19" s="82" t="s">
        <v>38</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32">
        <v>-57637.683949999999</v>
      </c>
      <c r="AH19" s="232">
        <v>-64227.444789999994</v>
      </c>
      <c r="AI19" s="232">
        <v>-82058.653650000007</v>
      </c>
      <c r="AJ19" s="232">
        <v>-74473.739379999999</v>
      </c>
      <c r="AK19" s="232">
        <v>-42768.530510000004</v>
      </c>
      <c r="AL19" s="232">
        <v>-61436.317139999999</v>
      </c>
      <c r="AM19" s="232">
        <v>-74573.486909999992</v>
      </c>
      <c r="AN19" s="232">
        <v>-79932.817609999998</v>
      </c>
      <c r="AO19" s="232">
        <v>-3752.710079999998</v>
      </c>
      <c r="AP19" s="232">
        <v>-35122.028120000003</v>
      </c>
      <c r="AQ19" s="232">
        <v>-65144.88468000001</v>
      </c>
      <c r="AR19" s="232">
        <v>-48475.810290000001</v>
      </c>
      <c r="AS19" s="232">
        <v>-17109.647390000002</v>
      </c>
    </row>
    <row r="20" spans="3:45" s="2" customFormat="1" ht="18" customHeight="1" x14ac:dyDescent="0.25">
      <c r="C20" s="26" t="s">
        <v>81</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74">
        <v>505673.17039999424</v>
      </c>
      <c r="AH20" s="274">
        <v>477232.05180999974</v>
      </c>
      <c r="AI20" s="274">
        <v>468939.99049325043</v>
      </c>
      <c r="AJ20" s="274">
        <v>374487.64826750004</v>
      </c>
      <c r="AK20" s="274">
        <v>428601.75243249972</v>
      </c>
      <c r="AL20" s="274">
        <v>425783.7757650002</v>
      </c>
      <c r="AM20" s="274">
        <v>511392.54085629084</v>
      </c>
      <c r="AN20" s="274">
        <v>375594.51172000007</v>
      </c>
      <c r="AO20" s="274">
        <v>222533.90102388593</v>
      </c>
      <c r="AP20" s="274">
        <v>389463.72984000028</v>
      </c>
      <c r="AQ20" s="274">
        <v>705511.52587366675</v>
      </c>
      <c r="AR20" s="274">
        <v>408787.56795999996</v>
      </c>
      <c r="AS20" s="274">
        <v>851299.69733290479</v>
      </c>
    </row>
    <row r="21" spans="3:45" s="2" customFormat="1" ht="18" customHeight="1" x14ac:dyDescent="0.25">
      <c r="C21" s="26" t="s">
        <v>31</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74">
        <v>24615.031995000027</v>
      </c>
      <c r="AH21" s="274">
        <v>69368.462200000009</v>
      </c>
      <c r="AI21" s="274">
        <v>64099.64038999992</v>
      </c>
      <c r="AJ21" s="274">
        <v>88131.465720000007</v>
      </c>
      <c r="AK21" s="274">
        <v>76985.813579999987</v>
      </c>
      <c r="AL21" s="274">
        <v>38968.874909999977</v>
      </c>
      <c r="AM21" s="274">
        <v>57560.777840000024</v>
      </c>
      <c r="AN21" s="274">
        <v>65502.042779999996</v>
      </c>
      <c r="AO21" s="274">
        <v>67459.005830000009</v>
      </c>
      <c r="AP21" s="274">
        <v>85190.348859999998</v>
      </c>
      <c r="AQ21" s="274">
        <v>48278.734109999998</v>
      </c>
      <c r="AR21" s="274">
        <v>153805.79064000002</v>
      </c>
      <c r="AS21" s="274">
        <v>159426.46488000001</v>
      </c>
    </row>
    <row r="22" spans="3:45" s="2" customFormat="1" ht="18" customHeight="1" x14ac:dyDescent="0.25">
      <c r="C22" s="82"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32">
        <v>120776.47326000003</v>
      </c>
      <c r="AH22" s="232">
        <v>124132.00400999999</v>
      </c>
      <c r="AI22" s="232">
        <v>112581.48780999993</v>
      </c>
      <c r="AJ22" s="232">
        <v>111469.13162</v>
      </c>
      <c r="AK22" s="232">
        <v>83402.099069999997</v>
      </c>
      <c r="AL22" s="232">
        <v>85301.683139999979</v>
      </c>
      <c r="AM22" s="232">
        <v>91827.572350000017</v>
      </c>
      <c r="AN22" s="232">
        <v>88571.063769999993</v>
      </c>
      <c r="AO22" s="232">
        <v>83195.336780000012</v>
      </c>
      <c r="AP22" s="232">
        <v>97329.811499999996</v>
      </c>
      <c r="AQ22" s="232">
        <v>93212.290059999999</v>
      </c>
      <c r="AR22" s="232">
        <v>205027.10027000002</v>
      </c>
      <c r="AS22" s="232">
        <v>226014.20527000001</v>
      </c>
    </row>
    <row r="23" spans="3:45" s="2" customFormat="1" ht="18" customHeight="1" x14ac:dyDescent="0.25">
      <c r="C23" s="82"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32">
        <v>-96161.441265000001</v>
      </c>
      <c r="AH23" s="232">
        <v>-54763.541809999988</v>
      </c>
      <c r="AI23" s="232">
        <v>-48481.847420000013</v>
      </c>
      <c r="AJ23" s="232">
        <v>-23337.6659</v>
      </c>
      <c r="AK23" s="232">
        <v>-6416.285490000002</v>
      </c>
      <c r="AL23" s="232">
        <v>-46332.808230000002</v>
      </c>
      <c r="AM23" s="232">
        <v>-34266.794509999992</v>
      </c>
      <c r="AN23" s="232">
        <v>-23069.020989999997</v>
      </c>
      <c r="AO23" s="232">
        <v>-15736.33095</v>
      </c>
      <c r="AP23" s="232">
        <v>-12139.46264</v>
      </c>
      <c r="AQ23" s="232">
        <v>-44933.555950000002</v>
      </c>
      <c r="AR23" s="232">
        <v>-51221.309630000003</v>
      </c>
      <c r="AS23" s="232">
        <v>-66587.740389999992</v>
      </c>
    </row>
    <row r="24" spans="3:45" s="2" customFormat="1" ht="18" customHeight="1" x14ac:dyDescent="0.25">
      <c r="C24" s="61" t="s">
        <v>21</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32">
        <v>58.385440000057201</v>
      </c>
      <c r="AH24" s="232">
        <v>267.61091000008599</v>
      </c>
      <c r="AI24" s="232">
        <v>563.82686999988607</v>
      </c>
      <c r="AJ24" s="232">
        <v>496.98175999999</v>
      </c>
      <c r="AK24" s="232">
        <v>494.98175999999103</v>
      </c>
      <c r="AL24" s="232">
        <v>514.51482000004887</v>
      </c>
      <c r="AM24" s="232">
        <v>531.18135000003008</v>
      </c>
      <c r="AN24" s="232">
        <v>530.68135000002394</v>
      </c>
      <c r="AO24" s="232">
        <v>531.38135000002615</v>
      </c>
      <c r="AP24" s="232">
        <v>604.07244999993009</v>
      </c>
      <c r="AQ24" s="232">
        <v>1.1990778148174286E-10</v>
      </c>
      <c r="AR24" s="232">
        <v>0</v>
      </c>
      <c r="AS24" s="232">
        <v>50.714349999904606</v>
      </c>
    </row>
    <row r="25" spans="3:45" s="2" customFormat="1" ht="18" customHeight="1" x14ac:dyDescent="0.25">
      <c r="C25" s="26" t="s">
        <v>82</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74">
        <v>530346.58783499431</v>
      </c>
      <c r="AH25" s="274">
        <v>546868.12491999986</v>
      </c>
      <c r="AI25" s="274">
        <v>533603.45775325026</v>
      </c>
      <c r="AJ25" s="274">
        <v>463116.09574750008</v>
      </c>
      <c r="AK25" s="274">
        <v>506082.54777249973</v>
      </c>
      <c r="AL25" s="274">
        <v>465267.1654950002</v>
      </c>
      <c r="AM25" s="274">
        <v>569484.50004629092</v>
      </c>
      <c r="AN25" s="274">
        <v>441627.23585000011</v>
      </c>
      <c r="AO25" s="274">
        <v>290524.28820388601</v>
      </c>
      <c r="AP25" s="274">
        <v>475258.15115000022</v>
      </c>
      <c r="AQ25" s="274">
        <v>753790.25998366682</v>
      </c>
      <c r="AR25" s="274">
        <v>562593.35859999992</v>
      </c>
      <c r="AS25" s="274">
        <v>1010776.8765629047</v>
      </c>
    </row>
    <row r="26" spans="3:45" s="2" customFormat="1" ht="18" customHeight="1" x14ac:dyDescent="0.25">
      <c r="C26" s="61" t="s">
        <v>83</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32">
        <v>-33.054669999999803</v>
      </c>
      <c r="AH26" s="232">
        <v>-16.7559</v>
      </c>
      <c r="AI26" s="232">
        <v>-5687.2340999999997</v>
      </c>
      <c r="AJ26" s="232">
        <v>-292.40156000000002</v>
      </c>
      <c r="AK26" s="232">
        <v>0</v>
      </c>
      <c r="AL26" s="232">
        <v>-19.021929999999994</v>
      </c>
      <c r="AM26" s="232">
        <v>82.62994999999998</v>
      </c>
      <c r="AN26" s="232">
        <v>0</v>
      </c>
      <c r="AO26" s="232">
        <v>70.008049999999997</v>
      </c>
      <c r="AP26" s="232">
        <v>212.43027000000001</v>
      </c>
      <c r="AQ26" s="232">
        <v>-106.08906</v>
      </c>
      <c r="AR26" s="232">
        <v>-73.452770000000001</v>
      </c>
      <c r="AS26" s="232">
        <v>323.14509000000004</v>
      </c>
    </row>
    <row r="27" spans="3:45" s="2" customFormat="1" ht="18" customHeight="1" x14ac:dyDescent="0.25">
      <c r="C27" s="26" t="s">
        <v>84</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74">
        <v>530313.53316499433</v>
      </c>
      <c r="AH27" s="274">
        <v>546851.36901999987</v>
      </c>
      <c r="AI27" s="274">
        <v>527916.22365325026</v>
      </c>
      <c r="AJ27" s="274">
        <v>462823.69418750005</v>
      </c>
      <c r="AK27" s="274">
        <v>506082.54777249973</v>
      </c>
      <c r="AL27" s="274">
        <v>465248.14356500021</v>
      </c>
      <c r="AM27" s="274">
        <v>569567.1299962909</v>
      </c>
      <c r="AN27" s="274">
        <v>441627.23585000011</v>
      </c>
      <c r="AO27" s="274">
        <v>290594.29625388602</v>
      </c>
      <c r="AP27" s="274">
        <v>475470.58142000024</v>
      </c>
      <c r="AQ27" s="274">
        <v>753684.1709236668</v>
      </c>
      <c r="AR27" s="274">
        <v>562519.90582999995</v>
      </c>
      <c r="AS27" s="274">
        <v>1011100.0216529047</v>
      </c>
    </row>
    <row r="28" spans="3:45" s="2" customFormat="1" ht="18" customHeight="1" x14ac:dyDescent="0.25">
      <c r="C28" s="61" t="s">
        <v>39</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32">
        <v>-138010.054947</v>
      </c>
      <c r="AH28" s="232">
        <v>-140600.61166600004</v>
      </c>
      <c r="AI28" s="232">
        <v>-167470.03373999998</v>
      </c>
      <c r="AJ28" s="232">
        <v>-132705.72884500001</v>
      </c>
      <c r="AK28" s="232">
        <v>-123574.41276499999</v>
      </c>
      <c r="AL28" s="232">
        <v>-109589.61081000001</v>
      </c>
      <c r="AM28" s="232">
        <v>-149247.74992651699</v>
      </c>
      <c r="AN28" s="232">
        <v>-110576.55128</v>
      </c>
      <c r="AO28" s="232">
        <v>-41161.739155554402</v>
      </c>
      <c r="AP28" s="232">
        <v>-141211.28842</v>
      </c>
      <c r="AQ28" s="232">
        <v>-207036.47280946662</v>
      </c>
      <c r="AR28" s="232">
        <v>-201020.912774</v>
      </c>
      <c r="AS28" s="232">
        <v>-270608.42098316201</v>
      </c>
    </row>
    <row r="29" spans="3:45" s="2" customFormat="1" ht="18" customHeight="1" x14ac:dyDescent="0.25">
      <c r="C29" s="61" t="s">
        <v>85</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32">
        <v>-4327.2755299999999</v>
      </c>
      <c r="AH29" s="232">
        <v>-5807.2591599999996</v>
      </c>
      <c r="AI29" s="232">
        <v>-6303.3481900000015</v>
      </c>
      <c r="AJ29" s="232">
        <v>-1802.8414499999999</v>
      </c>
      <c r="AK29" s="232">
        <v>-6395.3575000000001</v>
      </c>
      <c r="AL29" s="232">
        <v>-6572.9958799999995</v>
      </c>
      <c r="AM29" s="232">
        <v>-6595.4789199999996</v>
      </c>
      <c r="AN29" s="232">
        <v>814.41813000000002</v>
      </c>
      <c r="AO29" s="232">
        <v>-6392.1486699999996</v>
      </c>
      <c r="AP29" s="232">
        <v>-6253.2613099999999</v>
      </c>
      <c r="AQ29" s="232">
        <v>-6475.3344900000002</v>
      </c>
      <c r="AR29" s="232">
        <v>-6473.0314800000006</v>
      </c>
      <c r="AS29" s="232">
        <v>-6358.4393099999988</v>
      </c>
    </row>
    <row r="30" spans="3:45" s="2" customFormat="1" ht="18" customHeight="1" x14ac:dyDescent="0.25">
      <c r="C30" s="27" t="s">
        <v>45</v>
      </c>
      <c r="D30" s="77">
        <v>149397</v>
      </c>
      <c r="E30" s="77">
        <v>156171</v>
      </c>
      <c r="F30" s="77">
        <v>169025</v>
      </c>
      <c r="G30" s="77">
        <v>172703</v>
      </c>
      <c r="H30" s="77">
        <v>177540</v>
      </c>
      <c r="I30" s="77">
        <v>197216</v>
      </c>
      <c r="J30" s="77">
        <v>221040</v>
      </c>
      <c r="K30" s="77">
        <v>392602</v>
      </c>
      <c r="L30" s="77">
        <v>230078</v>
      </c>
      <c r="M30" s="77">
        <v>336925</v>
      </c>
      <c r="N30" s="77">
        <v>363006</v>
      </c>
      <c r="O30" s="77">
        <v>367299</v>
      </c>
      <c r="P30" s="77">
        <v>392230</v>
      </c>
      <c r="Q30" s="77">
        <v>381582</v>
      </c>
      <c r="R30" s="77">
        <v>486725.17912000115</v>
      </c>
      <c r="S30" s="77">
        <v>400306.34401999967</v>
      </c>
      <c r="T30" s="77">
        <v>384465.10425999993</v>
      </c>
      <c r="U30" s="77">
        <v>424466.56014000025</v>
      </c>
      <c r="V30" s="77">
        <v>440723.17831999989</v>
      </c>
      <c r="W30" s="77">
        <v>451553.55631999957</v>
      </c>
      <c r="X30" s="77">
        <v>396862.89164999995</v>
      </c>
      <c r="Y30" s="77">
        <v>413428.6110200017</v>
      </c>
      <c r="Z30" s="77">
        <v>337219.26772999746</v>
      </c>
      <c r="AA30" s="77">
        <v>368042.70365000103</v>
      </c>
      <c r="AB30" s="77">
        <v>335871.98920000001</v>
      </c>
      <c r="AC30" s="77">
        <v>678918.28481985058</v>
      </c>
      <c r="AD30" s="77">
        <v>355797.8728997751</v>
      </c>
      <c r="AE30" s="77">
        <v>153486.10896732291</v>
      </c>
      <c r="AF30" s="77">
        <v>306110.71917700005</v>
      </c>
      <c r="AG30" s="412">
        <v>387976.20268799434</v>
      </c>
      <c r="AH30" s="412">
        <v>400443.49819399981</v>
      </c>
      <c r="AI30" s="412">
        <v>354142.84172325028</v>
      </c>
      <c r="AJ30" s="412">
        <v>328315.12389250001</v>
      </c>
      <c r="AK30" s="412">
        <v>376112.77750749973</v>
      </c>
      <c r="AL30" s="412">
        <v>349085.53687500017</v>
      </c>
      <c r="AM30" s="412">
        <v>413723.90114977385</v>
      </c>
      <c r="AN30" s="412">
        <v>331865.1027000001</v>
      </c>
      <c r="AO30" s="412">
        <v>243040.40842833163</v>
      </c>
      <c r="AP30" s="412">
        <v>328006.03169000027</v>
      </c>
      <c r="AQ30" s="412">
        <v>540172.36362420011</v>
      </c>
      <c r="AR30" s="412">
        <v>355025.96157599997</v>
      </c>
      <c r="AS30" s="412">
        <v>734133.16135974263</v>
      </c>
    </row>
    <row r="31" spans="3:45" ht="18" customHeight="1" x14ac:dyDescent="0.25">
      <c r="C31" s="78" t="s">
        <v>322</v>
      </c>
    </row>
    <row r="32" spans="3:45"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row>
    <row r="34" spans="4:40" x14ac:dyDescent="0.25">
      <c r="D34" s="15"/>
      <c r="E34" s="15"/>
    </row>
    <row r="35" spans="4:40" x14ac:dyDescent="0.25">
      <c r="D35" s="15"/>
      <c r="E35" s="156"/>
    </row>
    <row r="36" spans="4:40" x14ac:dyDescent="0.25">
      <c r="D36" s="15"/>
      <c r="E36" s="156"/>
    </row>
    <row r="37" spans="4:40" x14ac:dyDescent="0.25">
      <c r="D37" s="15"/>
      <c r="E37" s="156"/>
    </row>
    <row r="38" spans="4:40" x14ac:dyDescent="0.25">
      <c r="D38" s="15"/>
      <c r="E38" s="156"/>
    </row>
    <row r="39" spans="4:40" x14ac:dyDescent="0.25">
      <c r="D39" s="15"/>
      <c r="E39" s="156"/>
    </row>
    <row r="40" spans="4:40" x14ac:dyDescent="0.25">
      <c r="D40" s="15"/>
      <c r="E40" s="156"/>
    </row>
    <row r="41" spans="4:40" x14ac:dyDescent="0.25">
      <c r="D41" s="15"/>
      <c r="E41"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S64"/>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7" max="7" width="13.1796875" bestFit="1" customWidth="1"/>
  </cols>
  <sheetData>
    <row r="1" spans="1:45" s="219" customFormat="1" ht="86.15" customHeight="1" x14ac:dyDescent="0.25">
      <c r="C1" s="221" t="s">
        <v>202</v>
      </c>
    </row>
    <row r="2" spans="1:45" s="223" customFormat="1" ht="10" customHeight="1" x14ac:dyDescent="0.25">
      <c r="A2" s="226"/>
      <c r="B2" s="226"/>
      <c r="C2" s="226"/>
    </row>
    <row r="3" spans="1:45" s="218" customFormat="1" ht="10" customHeight="1" x14ac:dyDescent="0.25">
      <c r="A3" s="297"/>
      <c r="B3" s="297"/>
      <c r="C3" s="297"/>
    </row>
    <row r="4" spans="1:45" s="218" customFormat="1" ht="10" customHeight="1" x14ac:dyDescent="0.25">
      <c r="A4" s="297"/>
      <c r="B4" s="297"/>
      <c r="C4" s="297"/>
    </row>
    <row r="5" spans="1:45" s="218" customFormat="1" ht="10" customHeight="1" x14ac:dyDescent="0.25">
      <c r="A5" s="297"/>
      <c r="B5" s="297"/>
      <c r="C5" s="483" t="s">
        <v>602</v>
      </c>
      <c r="D5" s="483"/>
      <c r="E5" s="483"/>
      <c r="F5" s="483"/>
      <c r="G5" s="483"/>
      <c r="H5" s="483"/>
      <c r="I5" s="483"/>
    </row>
    <row r="6" spans="1:45" s="218" customFormat="1" ht="10" customHeight="1" x14ac:dyDescent="0.25">
      <c r="A6" s="297"/>
      <c r="B6" s="297"/>
      <c r="C6" s="483"/>
      <c r="D6" s="483"/>
      <c r="E6" s="483"/>
      <c r="F6" s="483"/>
      <c r="G6" s="483"/>
      <c r="H6" s="483"/>
      <c r="I6" s="483"/>
    </row>
    <row r="7" spans="1:45" s="2" customFormat="1" ht="18" customHeight="1" x14ac:dyDescent="0.25">
      <c r="C7" s="3"/>
      <c r="D7" s="489" t="s">
        <v>15</v>
      </c>
      <c r="E7" s="489"/>
      <c r="F7" s="489"/>
      <c r="G7" s="489"/>
      <c r="H7" s="489"/>
      <c r="I7" s="489"/>
      <c r="J7" s="489"/>
      <c r="K7" s="489"/>
      <c r="L7" s="489"/>
      <c r="M7" s="489"/>
      <c r="N7" s="489"/>
      <c r="O7" s="489"/>
      <c r="P7" s="489"/>
      <c r="Q7" s="489"/>
      <c r="R7" s="489"/>
      <c r="S7" s="489"/>
    </row>
    <row r="8" spans="1:45" s="2" customFormat="1" ht="18" customHeight="1" x14ac:dyDescent="0.25">
      <c r="C8" s="7"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1:45" s="2" customFormat="1" ht="18" customHeight="1" x14ac:dyDescent="0.25">
      <c r="C9" s="56" t="s">
        <v>73</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95">
        <v>2510064.5927000009</v>
      </c>
      <c r="AH9" s="395">
        <v>2412371.3689499996</v>
      </c>
      <c r="AI9" s="395">
        <v>2260960.7033800003</v>
      </c>
      <c r="AJ9" s="395">
        <v>2158414.6106400001</v>
      </c>
      <c r="AK9" s="395">
        <v>2576624.0130099999</v>
      </c>
      <c r="AL9" s="395">
        <v>2905043.8707099999</v>
      </c>
      <c r="AM9" s="395">
        <v>2746080.6801099996</v>
      </c>
      <c r="AN9" s="395">
        <v>2315691.1007300001</v>
      </c>
      <c r="AO9" s="395">
        <v>3149788.67331</v>
      </c>
      <c r="AP9" s="395">
        <v>3468281.5952599994</v>
      </c>
      <c r="AQ9" s="395">
        <v>3129976.7892700005</v>
      </c>
      <c r="AR9" s="395">
        <v>2751763.1468500001</v>
      </c>
      <c r="AS9" s="395">
        <v>3872142.9281299994</v>
      </c>
    </row>
    <row r="10" spans="1:45" s="2" customFormat="1" ht="18" customHeight="1" x14ac:dyDescent="0.25">
      <c r="C10" s="83" t="s">
        <v>74</v>
      </c>
      <c r="D10" s="47">
        <v>733</v>
      </c>
      <c r="E10" s="135">
        <v>478</v>
      </c>
      <c r="F10" s="47">
        <v>0</v>
      </c>
      <c r="G10" s="135">
        <v>0</v>
      </c>
      <c r="H10" s="47">
        <v>0</v>
      </c>
      <c r="I10" s="135">
        <v>0</v>
      </c>
      <c r="J10" s="47">
        <v>0</v>
      </c>
      <c r="K10" s="135">
        <v>0</v>
      </c>
      <c r="L10" s="47">
        <v>0</v>
      </c>
      <c r="M10" s="135">
        <v>0</v>
      </c>
      <c r="N10" s="135">
        <v>0</v>
      </c>
      <c r="O10" s="135">
        <v>0</v>
      </c>
      <c r="P10" s="135">
        <v>0</v>
      </c>
      <c r="Q10" s="135">
        <v>0</v>
      </c>
      <c r="R10" s="135">
        <v>0</v>
      </c>
      <c r="S10" s="135">
        <v>0</v>
      </c>
      <c r="T10" s="135">
        <v>0</v>
      </c>
      <c r="U10" s="135">
        <v>0</v>
      </c>
      <c r="V10" s="135">
        <v>0</v>
      </c>
      <c r="W10" s="135">
        <v>0</v>
      </c>
      <c r="X10" s="135">
        <v>0</v>
      </c>
      <c r="Y10" s="135">
        <v>0</v>
      </c>
      <c r="Z10" s="135">
        <v>0</v>
      </c>
      <c r="AA10" s="135">
        <v>0</v>
      </c>
      <c r="AB10" s="135">
        <v>0</v>
      </c>
      <c r="AC10" s="135">
        <v>0</v>
      </c>
      <c r="AD10" s="135">
        <v>0</v>
      </c>
      <c r="AE10" s="135">
        <v>0</v>
      </c>
      <c r="AF10" s="135">
        <v>0</v>
      </c>
      <c r="AG10" s="231">
        <v>0</v>
      </c>
      <c r="AH10" s="231">
        <v>0</v>
      </c>
      <c r="AI10" s="231">
        <v>0</v>
      </c>
      <c r="AJ10" s="231">
        <v>0</v>
      </c>
      <c r="AK10" s="231">
        <v>0</v>
      </c>
      <c r="AL10" s="231">
        <v>0</v>
      </c>
      <c r="AM10" s="231">
        <v>0</v>
      </c>
      <c r="AN10" s="231">
        <v>0</v>
      </c>
      <c r="AO10" s="231">
        <v>0</v>
      </c>
      <c r="AP10" s="231">
        <v>0</v>
      </c>
      <c r="AQ10" s="231">
        <v>0</v>
      </c>
      <c r="AR10" s="231">
        <v>0</v>
      </c>
      <c r="AS10" s="231">
        <v>0</v>
      </c>
    </row>
    <row r="11" spans="1:45" s="2" customFormat="1" ht="18" customHeight="1" x14ac:dyDescent="0.25">
      <c r="C11" s="83" t="s">
        <v>75</v>
      </c>
      <c r="D11" s="47">
        <v>-70782</v>
      </c>
      <c r="E11" s="135">
        <v>-322073</v>
      </c>
      <c r="F11" s="47">
        <v>-257980</v>
      </c>
      <c r="G11" s="135">
        <v>-364103</v>
      </c>
      <c r="H11" s="47">
        <v>-145750</v>
      </c>
      <c r="I11" s="135">
        <v>-609744</v>
      </c>
      <c r="J11" s="47">
        <v>-272093</v>
      </c>
      <c r="K11" s="135">
        <v>-523002</v>
      </c>
      <c r="L11" s="47">
        <v>-113338</v>
      </c>
      <c r="M11" s="135">
        <v>-629006</v>
      </c>
      <c r="N11" s="135">
        <v>85756</v>
      </c>
      <c r="O11" s="135">
        <v>-529260</v>
      </c>
      <c r="P11" s="135">
        <v>42445</v>
      </c>
      <c r="Q11" s="135">
        <v>-268315</v>
      </c>
      <c r="R11" s="135">
        <v>-430502</v>
      </c>
      <c r="S11" s="135">
        <v>-465337.30880000006</v>
      </c>
      <c r="T11" s="135">
        <v>361891.10552999994</v>
      </c>
      <c r="U11" s="135">
        <v>-216618.40131999998</v>
      </c>
      <c r="V11" s="135">
        <v>153601.81834999999</v>
      </c>
      <c r="W11" s="135">
        <v>-106007.03277000001</v>
      </c>
      <c r="X11" s="135">
        <v>247383.73755000002</v>
      </c>
      <c r="Y11" s="135">
        <v>-32627.170919996024</v>
      </c>
      <c r="Z11" s="135">
        <v>-65919.83930000398</v>
      </c>
      <c r="AA11" s="135">
        <v>-296974.52557000006</v>
      </c>
      <c r="AB11" s="135">
        <v>133937.74428000001</v>
      </c>
      <c r="AC11" s="135">
        <v>-265155.97817999998</v>
      </c>
      <c r="AD11" s="135">
        <v>-198034.35680000001</v>
      </c>
      <c r="AE11" s="135">
        <v>-250887.00008913627</v>
      </c>
      <c r="AF11" s="135">
        <v>81764.010000001392</v>
      </c>
      <c r="AG11" s="231">
        <v>-542777.06507000141</v>
      </c>
      <c r="AH11" s="231">
        <v>-379029.68996999995</v>
      </c>
      <c r="AI11" s="231">
        <v>-119773.35980000041</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row>
    <row r="12" spans="1:45" s="2" customFormat="1" ht="18" customHeight="1" x14ac:dyDescent="0.25">
      <c r="C12" s="26" t="s">
        <v>76</v>
      </c>
      <c r="D12" s="48">
        <v>864155</v>
      </c>
      <c r="E12" s="136">
        <v>910831</v>
      </c>
      <c r="F12" s="48">
        <v>926150</v>
      </c>
      <c r="G12" s="136">
        <v>956623</v>
      </c>
      <c r="H12" s="48">
        <v>1055135</v>
      </c>
      <c r="I12" s="136">
        <v>1173422</v>
      </c>
      <c r="J12" s="48">
        <v>1248588</v>
      </c>
      <c r="K12" s="136">
        <v>1216495</v>
      </c>
      <c r="L12" s="48">
        <v>1442834</v>
      </c>
      <c r="M12" s="136">
        <v>1519089</v>
      </c>
      <c r="N12" s="136">
        <v>1638261</v>
      </c>
      <c r="O12" s="136">
        <v>1645510</v>
      </c>
      <c r="P12" s="136">
        <v>1584529</v>
      </c>
      <c r="Q12" s="136">
        <v>1598479</v>
      </c>
      <c r="R12" s="136">
        <v>1663819.1791200012</v>
      </c>
      <c r="S12" s="136">
        <v>1632551.5289399999</v>
      </c>
      <c r="T12" s="136">
        <v>1858735.7866199999</v>
      </c>
      <c r="U12" s="136">
        <v>1880002.0744100004</v>
      </c>
      <c r="V12" s="136">
        <v>1972301.7808700001</v>
      </c>
      <c r="W12" s="136">
        <v>1861204.2512599998</v>
      </c>
      <c r="X12" s="136">
        <v>1880207.5337499999</v>
      </c>
      <c r="Y12" s="136">
        <v>1902096.0999100041</v>
      </c>
      <c r="Z12" s="136">
        <v>1833037.7941999955</v>
      </c>
      <c r="AA12" s="136">
        <v>1917256.3366200007</v>
      </c>
      <c r="AB12" s="136">
        <v>1844180.51409</v>
      </c>
      <c r="AC12" s="136">
        <v>1897556.1912700003</v>
      </c>
      <c r="AD12" s="136">
        <v>1957890.5233099998</v>
      </c>
      <c r="AE12" s="136">
        <v>1944509.7748708639</v>
      </c>
      <c r="AF12" s="136">
        <v>1944698.0100000012</v>
      </c>
      <c r="AG12" s="230">
        <v>1967287.4276299994</v>
      </c>
      <c r="AH12" s="230">
        <v>2033341.6789799996</v>
      </c>
      <c r="AI12" s="230">
        <v>2141187.3435800001</v>
      </c>
      <c r="AJ12" s="230">
        <v>2137505.4729200001</v>
      </c>
      <c r="AK12" s="230">
        <v>2167120.6012499998</v>
      </c>
      <c r="AL12" s="230">
        <v>2294869.7171200002</v>
      </c>
      <c r="AM12" s="230">
        <v>2341300.0042646998</v>
      </c>
      <c r="AN12" s="230">
        <v>2423363.04923</v>
      </c>
      <c r="AO12" s="230">
        <v>2560106.4450507089</v>
      </c>
      <c r="AP12" s="230">
        <v>2706241.6973300003</v>
      </c>
      <c r="AQ12" s="230">
        <v>2870375.4703510604</v>
      </c>
      <c r="AR12" s="230">
        <v>2984059.56262</v>
      </c>
      <c r="AS12" s="230">
        <v>3131631.7378799994</v>
      </c>
    </row>
    <row r="13" spans="1:45" s="2" customFormat="1" ht="18" customHeight="1" x14ac:dyDescent="0.25">
      <c r="C13" s="83" t="s">
        <v>77</v>
      </c>
      <c r="D13" s="47">
        <v>1824</v>
      </c>
      <c r="E13" s="135">
        <v>1559</v>
      </c>
      <c r="F13" s="47">
        <v>1799</v>
      </c>
      <c r="G13" s="135">
        <v>1287</v>
      </c>
      <c r="H13" s="47">
        <v>2052</v>
      </c>
      <c r="I13" s="135">
        <v>1493</v>
      </c>
      <c r="J13" s="47">
        <v>1238</v>
      </c>
      <c r="K13" s="135">
        <v>1009</v>
      </c>
      <c r="L13" s="47">
        <v>3006</v>
      </c>
      <c r="M13" s="135">
        <v>2219</v>
      </c>
      <c r="N13" s="135">
        <v>1931</v>
      </c>
      <c r="O13" s="135">
        <v>1375</v>
      </c>
      <c r="P13" s="135">
        <v>3755</v>
      </c>
      <c r="Q13" s="135">
        <v>2907</v>
      </c>
      <c r="R13" s="135">
        <v>6261</v>
      </c>
      <c r="S13" s="135">
        <v>1643.6733699999991</v>
      </c>
      <c r="T13" s="135">
        <v>6048.7309400000004</v>
      </c>
      <c r="U13" s="135">
        <v>3372.1717399999993</v>
      </c>
      <c r="V13" s="135">
        <v>2717.2011300000008</v>
      </c>
      <c r="W13" s="135">
        <v>1994.0152999999989</v>
      </c>
      <c r="X13" s="135">
        <v>5673.5766100000001</v>
      </c>
      <c r="Y13" s="135">
        <v>3305.12788</v>
      </c>
      <c r="Z13" s="135">
        <v>2620.9138200000002</v>
      </c>
      <c r="AA13" s="135">
        <v>1926.2310599999987</v>
      </c>
      <c r="AB13" s="135">
        <v>5829.6327300000003</v>
      </c>
      <c r="AC13" s="135">
        <v>3002.9978200000005</v>
      </c>
      <c r="AD13" s="135">
        <v>2568.2028599999994</v>
      </c>
      <c r="AE13" s="135">
        <v>2014.5355700000002</v>
      </c>
      <c r="AF13" s="135">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row>
    <row r="14" spans="1:45" s="2" customFormat="1" ht="18" customHeight="1" x14ac:dyDescent="0.25">
      <c r="C14" s="83" t="s">
        <v>78</v>
      </c>
      <c r="D14" s="47">
        <v>-571607</v>
      </c>
      <c r="E14" s="135">
        <v>-291140</v>
      </c>
      <c r="F14" s="47">
        <v>-254847</v>
      </c>
      <c r="G14" s="135">
        <v>-321615</v>
      </c>
      <c r="H14" s="47">
        <v>-362772</v>
      </c>
      <c r="I14" s="135">
        <v>-398772</v>
      </c>
      <c r="J14" s="47">
        <v>-428171</v>
      </c>
      <c r="K14" s="135">
        <v>-335323.14899999998</v>
      </c>
      <c r="L14" s="47">
        <v>-768744</v>
      </c>
      <c r="M14" s="135">
        <v>-437315</v>
      </c>
      <c r="N14" s="135">
        <v>-474089</v>
      </c>
      <c r="O14" s="135">
        <v>-491251</v>
      </c>
      <c r="P14" s="135">
        <v>-752669</v>
      </c>
      <c r="Q14" s="135">
        <v>-531331</v>
      </c>
      <c r="R14" s="135">
        <v>-435294</v>
      </c>
      <c r="S14" s="135">
        <v>-557491.34649000026</v>
      </c>
      <c r="T14" s="135">
        <v>-877275.75913000002</v>
      </c>
      <c r="U14" s="135">
        <v>-874921.52669999993</v>
      </c>
      <c r="V14" s="135">
        <v>-673836.0553400002</v>
      </c>
      <c r="W14" s="135">
        <v>-616989.65109000017</v>
      </c>
      <c r="X14" s="135">
        <v>-750217.05752000003</v>
      </c>
      <c r="Y14" s="135">
        <v>-620210.07493000012</v>
      </c>
      <c r="Z14" s="135">
        <v>-573216.62973000004</v>
      </c>
      <c r="AA14" s="135">
        <v>-555292.97772999981</v>
      </c>
      <c r="AB14" s="135">
        <v>-655172.51948999998</v>
      </c>
      <c r="AC14" s="135">
        <v>-694887.00484999991</v>
      </c>
      <c r="AD14" s="135">
        <v>-716623.95160000015</v>
      </c>
      <c r="AE14" s="135">
        <v>-794013.84770999977</v>
      </c>
      <c r="AF14" s="135">
        <v>-1306116.9795299999</v>
      </c>
      <c r="AG14" s="231">
        <v>-637157.2598900001</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row>
    <row r="15" spans="1:45" s="2" customFormat="1" ht="18" customHeight="1" x14ac:dyDescent="0.25">
      <c r="C15" s="83" t="s">
        <v>79</v>
      </c>
      <c r="D15" s="47">
        <v>-208714</v>
      </c>
      <c r="E15" s="135">
        <v>-231380</v>
      </c>
      <c r="F15" s="47">
        <v>-235846</v>
      </c>
      <c r="G15" s="135">
        <v>-248856</v>
      </c>
      <c r="H15" s="47">
        <v>-259174</v>
      </c>
      <c r="I15" s="135">
        <v>-291433</v>
      </c>
      <c r="J15" s="47">
        <v>-304054</v>
      </c>
      <c r="K15" s="135">
        <v>-314620</v>
      </c>
      <c r="L15" s="47">
        <v>-349305</v>
      </c>
      <c r="M15" s="135">
        <v>-362130</v>
      </c>
      <c r="N15" s="135">
        <v>-389483</v>
      </c>
      <c r="O15" s="135">
        <v>-387354</v>
      </c>
      <c r="P15" s="135">
        <v>-387917</v>
      </c>
      <c r="Q15" s="135">
        <v>-399235</v>
      </c>
      <c r="R15" s="135">
        <v>-428657</v>
      </c>
      <c r="S15" s="135">
        <v>-427393.60051000002</v>
      </c>
      <c r="T15" s="135">
        <v>-449869.41125999996</v>
      </c>
      <c r="U15" s="135">
        <v>-469816.89661</v>
      </c>
      <c r="V15" s="135">
        <v>-470400.94868999993</v>
      </c>
      <c r="W15" s="135">
        <v>-456002.06849999999</v>
      </c>
      <c r="X15" s="135">
        <v>-456434.83081000001</v>
      </c>
      <c r="Y15" s="135">
        <v>-466619.15631000203</v>
      </c>
      <c r="Z15" s="135">
        <v>-525934.35060999799</v>
      </c>
      <c r="AA15" s="135">
        <v>-561264.64749999996</v>
      </c>
      <c r="AB15" s="135">
        <v>-534538.17443999997</v>
      </c>
      <c r="AC15" s="135">
        <v>-475811.01777000003</v>
      </c>
      <c r="AD15" s="135">
        <v>-481682.51844000007</v>
      </c>
      <c r="AE15" s="135">
        <v>-770914.18108999974</v>
      </c>
      <c r="AF15" s="135">
        <v>-601194.27766999404</v>
      </c>
      <c r="AG15" s="231">
        <v>-634886.44906000595</v>
      </c>
      <c r="AH15" s="231">
        <v>-664774.62709999993</v>
      </c>
      <c r="AI15" s="231">
        <v>-772974.67785000021</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row>
    <row r="16" spans="1:45" s="2" customFormat="1" ht="18" customHeight="1" x14ac:dyDescent="0.25">
      <c r="C16" s="83" t="s">
        <v>80</v>
      </c>
      <c r="D16" s="47">
        <v>175483</v>
      </c>
      <c r="E16" s="135">
        <v>-58155</v>
      </c>
      <c r="F16" s="47">
        <v>-94303</v>
      </c>
      <c r="G16" s="135">
        <v>-39947</v>
      </c>
      <c r="H16" s="47">
        <v>-48201</v>
      </c>
      <c r="I16" s="135">
        <v>-90627</v>
      </c>
      <c r="J16" s="47">
        <v>-91150</v>
      </c>
      <c r="K16" s="135">
        <v>-94730</v>
      </c>
      <c r="L16" s="47">
        <v>147774</v>
      </c>
      <c r="M16" s="135">
        <v>-140343</v>
      </c>
      <c r="N16" s="135">
        <v>-146762</v>
      </c>
      <c r="O16" s="135">
        <v>-30150</v>
      </c>
      <c r="P16" s="135">
        <v>152318</v>
      </c>
      <c r="Q16" s="135">
        <v>-28291</v>
      </c>
      <c r="R16" s="135">
        <v>-46192</v>
      </c>
      <c r="S16" s="135">
        <v>2005.6114599997998</v>
      </c>
      <c r="T16" s="135">
        <v>141843.44342</v>
      </c>
      <c r="U16" s="135">
        <v>154573.00956000003</v>
      </c>
      <c r="V16" s="135">
        <v>-99891.438560000039</v>
      </c>
      <c r="W16" s="135">
        <v>-99780.258299999987</v>
      </c>
      <c r="X16" s="135">
        <v>135587.31641</v>
      </c>
      <c r="Y16" s="135">
        <v>-58361.877300000102</v>
      </c>
      <c r="Z16" s="135">
        <v>-154376.95511000007</v>
      </c>
      <c r="AA16" s="135">
        <v>-174792.22806999981</v>
      </c>
      <c r="AB16" s="135">
        <v>-20009.475469999998</v>
      </c>
      <c r="AC16" s="135">
        <v>-53372.932340000109</v>
      </c>
      <c r="AD16" s="135">
        <v>-73025.948589999898</v>
      </c>
      <c r="AE16" s="135">
        <v>16397.822070000013</v>
      </c>
      <c r="AF16" s="135">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row>
    <row r="17" spans="3:45" s="2" customFormat="1" ht="18" customHeight="1" x14ac:dyDescent="0.25">
      <c r="C17" s="83" t="s">
        <v>36</v>
      </c>
      <c r="D17" s="47">
        <v>-48284</v>
      </c>
      <c r="E17" s="135">
        <v>-53302</v>
      </c>
      <c r="F17" s="47">
        <v>-63050</v>
      </c>
      <c r="G17" s="135">
        <v>-73623</v>
      </c>
      <c r="H17" s="47">
        <v>-62056</v>
      </c>
      <c r="I17" s="135">
        <v>-62859</v>
      </c>
      <c r="J17" s="47">
        <v>-65812</v>
      </c>
      <c r="K17" s="135">
        <v>-83112</v>
      </c>
      <c r="L17" s="47">
        <v>-66336</v>
      </c>
      <c r="M17" s="135">
        <v>-75259</v>
      </c>
      <c r="N17" s="135">
        <v>-71986</v>
      </c>
      <c r="O17" s="135">
        <v>-82396</v>
      </c>
      <c r="P17" s="135">
        <v>-74512</v>
      </c>
      <c r="Q17" s="135">
        <v>-69077</v>
      </c>
      <c r="R17" s="135">
        <v>-85757</v>
      </c>
      <c r="S17" s="135">
        <v>-126387.26737999999</v>
      </c>
      <c r="T17" s="135">
        <v>-93117.804150000011</v>
      </c>
      <c r="U17" s="135">
        <v>-88935.660829999979</v>
      </c>
      <c r="V17" s="135">
        <v>-85859.815210000015</v>
      </c>
      <c r="W17" s="135">
        <v>-108913.34319</v>
      </c>
      <c r="X17" s="135">
        <v>-90328.231379999997</v>
      </c>
      <c r="Y17" s="135">
        <v>-97754.069780000005</v>
      </c>
      <c r="Z17" s="135">
        <v>-103090.51619000004</v>
      </c>
      <c r="AA17" s="135">
        <v>-118881.72765999996</v>
      </c>
      <c r="AB17" s="135">
        <v>-95474.275049999997</v>
      </c>
      <c r="AC17" s="135">
        <v>-97710.892500000016</v>
      </c>
      <c r="AD17" s="135">
        <v>-95474.050019999981</v>
      </c>
      <c r="AE17" s="135">
        <v>-146713.33732999998</v>
      </c>
      <c r="AF17" s="135">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row>
    <row r="18" spans="3:45" s="2" customFormat="1" ht="18" customHeight="1" x14ac:dyDescent="0.25">
      <c r="C18" s="83" t="s">
        <v>37</v>
      </c>
      <c r="D18" s="47">
        <v>-25775</v>
      </c>
      <c r="E18" s="135">
        <v>-25093</v>
      </c>
      <c r="F18" s="47">
        <v>-25638</v>
      </c>
      <c r="G18" s="135">
        <v>-30664</v>
      </c>
      <c r="H18" s="47">
        <v>-37880</v>
      </c>
      <c r="I18" s="135">
        <v>-36876</v>
      </c>
      <c r="J18" s="47">
        <v>-36221</v>
      </c>
      <c r="K18" s="135">
        <v>-37140.178</v>
      </c>
      <c r="L18" s="47">
        <v>-50818</v>
      </c>
      <c r="M18" s="135">
        <v>-45510</v>
      </c>
      <c r="N18" s="135">
        <v>-42330</v>
      </c>
      <c r="O18" s="135">
        <v>-53967</v>
      </c>
      <c r="P18" s="135">
        <v>-51377</v>
      </c>
      <c r="Q18" s="135">
        <v>-51236</v>
      </c>
      <c r="R18" s="135">
        <v>-55376</v>
      </c>
      <c r="S18" s="135">
        <v>-58935.371780000001</v>
      </c>
      <c r="T18" s="135">
        <v>-62761.783859999996</v>
      </c>
      <c r="U18" s="135">
        <v>-57156.709230000008</v>
      </c>
      <c r="V18" s="135">
        <v>-59167.631669999988</v>
      </c>
      <c r="W18" s="135">
        <v>3545.1132899999902</v>
      </c>
      <c r="X18" s="135">
        <v>-53474.264609999998</v>
      </c>
      <c r="Y18" s="135">
        <v>-58351.715709999997</v>
      </c>
      <c r="Z18" s="135">
        <v>-47463.136460000009</v>
      </c>
      <c r="AA18" s="135">
        <v>-68214.056249999994</v>
      </c>
      <c r="AB18" s="135">
        <v>-57046.067170000002</v>
      </c>
      <c r="AC18" s="135">
        <v>-68904.881371649986</v>
      </c>
      <c r="AD18" s="135">
        <v>-58108.234260000019</v>
      </c>
      <c r="AE18" s="135">
        <v>-65033.623871185009</v>
      </c>
      <c r="AF18" s="135">
        <v>-55379.461630000005</v>
      </c>
      <c r="AG18" s="231">
        <v>-60933.167150000001</v>
      </c>
      <c r="AH18" s="231">
        <v>-66824.813770000022</v>
      </c>
      <c r="AI18" s="231">
        <v>-72820.212596749989</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row>
    <row r="19" spans="3:45" s="2" customFormat="1" ht="18" customHeight="1" x14ac:dyDescent="0.25">
      <c r="C19" s="83" t="s">
        <v>38</v>
      </c>
      <c r="D19" s="47">
        <v>-47347</v>
      </c>
      <c r="E19" s="135">
        <v>-50601</v>
      </c>
      <c r="F19" s="47">
        <v>-61083</v>
      </c>
      <c r="G19" s="135">
        <v>-57750</v>
      </c>
      <c r="H19" s="47">
        <v>-62208</v>
      </c>
      <c r="I19" s="135">
        <v>-52848</v>
      </c>
      <c r="J19" s="47">
        <v>-74083</v>
      </c>
      <c r="K19" s="135">
        <v>896</v>
      </c>
      <c r="L19" s="47">
        <v>-80350</v>
      </c>
      <c r="M19" s="135">
        <v>-62298</v>
      </c>
      <c r="N19" s="135">
        <v>-83249</v>
      </c>
      <c r="O19" s="135">
        <v>-152031</v>
      </c>
      <c r="P19" s="135">
        <v>-29541</v>
      </c>
      <c r="Q19" s="135">
        <v>-65541</v>
      </c>
      <c r="R19" s="135">
        <v>-64749</v>
      </c>
      <c r="S19" s="135">
        <v>-39711.223139999987</v>
      </c>
      <c r="T19" s="135">
        <v>-64084.939770000005</v>
      </c>
      <c r="U19" s="135">
        <v>-18664.885429999998</v>
      </c>
      <c r="V19" s="135">
        <v>-64686.988570000009</v>
      </c>
      <c r="W19" s="135">
        <v>-72506.410789999994</v>
      </c>
      <c r="X19" s="135">
        <v>-202186.50838999997</v>
      </c>
      <c r="Y19" s="135">
        <v>-83673.486600000018</v>
      </c>
      <c r="Z19" s="135">
        <v>-22616.480639999987</v>
      </c>
      <c r="AA19" s="135">
        <v>-83079.235000000001</v>
      </c>
      <c r="AB19" s="135">
        <v>-55926.930009999996</v>
      </c>
      <c r="AC19" s="135">
        <v>-36330.430759999996</v>
      </c>
      <c r="AD19" s="135">
        <v>-93105.015200000009</v>
      </c>
      <c r="AE19" s="135">
        <v>-87546.200119999994</v>
      </c>
      <c r="AF19" s="135">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row>
    <row r="20" spans="3:45" s="2" customFormat="1" ht="18" customHeight="1" x14ac:dyDescent="0.25">
      <c r="C20" s="26" t="s">
        <v>81</v>
      </c>
      <c r="D20" s="48">
        <v>139735</v>
      </c>
      <c r="E20" s="136">
        <v>202719</v>
      </c>
      <c r="F20" s="48">
        <v>193182</v>
      </c>
      <c r="G20" s="136">
        <v>185455</v>
      </c>
      <c r="H20" s="48">
        <v>224896</v>
      </c>
      <c r="I20" s="136">
        <v>241500</v>
      </c>
      <c r="J20" s="48">
        <v>250335</v>
      </c>
      <c r="K20" s="136">
        <v>353474.67300000001</v>
      </c>
      <c r="L20" s="48">
        <v>278061</v>
      </c>
      <c r="M20" s="136">
        <v>398453</v>
      </c>
      <c r="N20" s="136">
        <v>432293</v>
      </c>
      <c r="O20" s="136">
        <v>449736</v>
      </c>
      <c r="P20" s="136">
        <v>444586</v>
      </c>
      <c r="Q20" s="136">
        <v>456675</v>
      </c>
      <c r="R20" s="136">
        <v>554055.17912000115</v>
      </c>
      <c r="S20" s="136">
        <v>426282.00446999958</v>
      </c>
      <c r="T20" s="136">
        <v>459518.26280999975</v>
      </c>
      <c r="U20" s="136">
        <v>528451.57691000076</v>
      </c>
      <c r="V20" s="136">
        <v>521176.10395999998</v>
      </c>
      <c r="W20" s="136">
        <v>512551.64797999989</v>
      </c>
      <c r="X20" s="136">
        <v>468827.53405999998</v>
      </c>
      <c r="Y20" s="136">
        <v>520430.84716000198</v>
      </c>
      <c r="Z20" s="136">
        <v>408960.63927999744</v>
      </c>
      <c r="AA20" s="136">
        <v>357657.69547000132</v>
      </c>
      <c r="AB20" s="136">
        <v>431842.70519000012</v>
      </c>
      <c r="AC20" s="136">
        <v>473542.02949835057</v>
      </c>
      <c r="AD20" s="136">
        <v>442439.00805999967</v>
      </c>
      <c r="AE20" s="136">
        <v>98700.942389679141</v>
      </c>
      <c r="AF20" s="136">
        <v>264185.30562000629</v>
      </c>
      <c r="AG20" s="230">
        <v>505673.07039999403</v>
      </c>
      <c r="AH20" s="230">
        <v>477232.05180999939</v>
      </c>
      <c r="AI20" s="230">
        <v>441436.30367325014</v>
      </c>
      <c r="AJ20" s="230">
        <v>374487.64826749987</v>
      </c>
      <c r="AK20" s="230">
        <v>428601.75243249978</v>
      </c>
      <c r="AL20" s="230">
        <v>425783.77576500014</v>
      </c>
      <c r="AM20" s="230">
        <v>511392.54085629061</v>
      </c>
      <c r="AN20" s="230">
        <v>375594.51172000007</v>
      </c>
      <c r="AO20" s="230">
        <v>222533.90102388524</v>
      </c>
      <c r="AP20" s="230">
        <v>389463.72984000063</v>
      </c>
      <c r="AQ20" s="230">
        <v>705511.52587366663</v>
      </c>
      <c r="AR20" s="230">
        <v>408787.5679600006</v>
      </c>
      <c r="AS20" s="230">
        <v>851299.69733290467</v>
      </c>
    </row>
    <row r="21" spans="3:45" s="2" customFormat="1" ht="18" customHeight="1" x14ac:dyDescent="0.25">
      <c r="C21" s="26" t="s">
        <v>31</v>
      </c>
      <c r="D21" s="48">
        <v>83391</v>
      </c>
      <c r="E21" s="136">
        <v>73212</v>
      </c>
      <c r="F21" s="48">
        <v>76649</v>
      </c>
      <c r="G21" s="136">
        <v>75332</v>
      </c>
      <c r="H21" s="48">
        <v>57933</v>
      </c>
      <c r="I21" s="136">
        <v>57003</v>
      </c>
      <c r="J21" s="48">
        <v>94968</v>
      </c>
      <c r="K21" s="136">
        <v>97429.310349999985</v>
      </c>
      <c r="L21" s="48">
        <v>103839</v>
      </c>
      <c r="M21" s="136">
        <v>109202</v>
      </c>
      <c r="N21" s="136">
        <v>109486</v>
      </c>
      <c r="O21" s="136">
        <v>121911</v>
      </c>
      <c r="P21" s="136">
        <v>178227</v>
      </c>
      <c r="Q21" s="136">
        <v>146979</v>
      </c>
      <c r="R21" s="136">
        <v>156684</v>
      </c>
      <c r="S21" s="136">
        <v>197139.09778999997</v>
      </c>
      <c r="T21" s="136">
        <v>190477.33583</v>
      </c>
      <c r="U21" s="136">
        <v>168257.70436000003</v>
      </c>
      <c r="V21" s="136">
        <v>161497.71695</v>
      </c>
      <c r="W21" s="136">
        <v>159180.70581000004</v>
      </c>
      <c r="X21" s="136">
        <v>160394.88056999998</v>
      </c>
      <c r="Y21" s="136">
        <v>127954.36272999999</v>
      </c>
      <c r="Z21" s="136">
        <v>108804.36995000004</v>
      </c>
      <c r="AA21" s="136">
        <v>228715.50657999996</v>
      </c>
      <c r="AB21" s="136">
        <v>82263.900569999998</v>
      </c>
      <c r="AC21" s="136">
        <v>104327.20545000001</v>
      </c>
      <c r="AD21" s="136">
        <v>110873.67499999999</v>
      </c>
      <c r="AE21" s="136">
        <v>148127.22984000001</v>
      </c>
      <c r="AF21" s="136">
        <v>198775.82775499998</v>
      </c>
      <c r="AG21" s="230">
        <v>24615.031995000027</v>
      </c>
      <c r="AH21" s="230">
        <v>69368.462200000009</v>
      </c>
      <c r="AI21" s="230">
        <v>64099.64038999992</v>
      </c>
      <c r="AJ21" s="230">
        <v>88131.465720000007</v>
      </c>
      <c r="AK21" s="230">
        <v>76985.813579999987</v>
      </c>
      <c r="AL21" s="230">
        <v>38968.874909999977</v>
      </c>
      <c r="AM21" s="230">
        <v>57560.777840000024</v>
      </c>
      <c r="AN21" s="230">
        <v>65502.042779999996</v>
      </c>
      <c r="AO21" s="230">
        <v>67459.005830000009</v>
      </c>
      <c r="AP21" s="230">
        <v>85190.348859999998</v>
      </c>
      <c r="AQ21" s="230">
        <v>48278.734109999998</v>
      </c>
      <c r="AR21" s="230">
        <v>153805.79064000002</v>
      </c>
      <c r="AS21" s="230">
        <v>159426.46488000001</v>
      </c>
    </row>
    <row r="22" spans="3:45" s="2" customFormat="1" ht="18" customHeight="1" x14ac:dyDescent="0.25">
      <c r="C22" s="83" t="s">
        <v>32</v>
      </c>
      <c r="D22" s="47">
        <v>159717</v>
      </c>
      <c r="E22" s="135">
        <v>144584</v>
      </c>
      <c r="F22" s="47">
        <v>100991</v>
      </c>
      <c r="G22" s="135">
        <v>103649</v>
      </c>
      <c r="H22" s="47">
        <v>83200</v>
      </c>
      <c r="I22" s="135">
        <v>83430</v>
      </c>
      <c r="J22" s="47">
        <v>113845</v>
      </c>
      <c r="K22" s="135">
        <v>131545.31034999999</v>
      </c>
      <c r="L22" s="47">
        <v>135905</v>
      </c>
      <c r="M22" s="135">
        <v>148690</v>
      </c>
      <c r="N22" s="135">
        <v>140514</v>
      </c>
      <c r="O22" s="135">
        <v>158949</v>
      </c>
      <c r="P22" s="135">
        <v>216348</v>
      </c>
      <c r="Q22" s="135">
        <v>187915</v>
      </c>
      <c r="R22" s="135">
        <v>195454</v>
      </c>
      <c r="S22" s="135">
        <v>239261.88665999996</v>
      </c>
      <c r="T22" s="135">
        <v>245606.3541</v>
      </c>
      <c r="U22" s="135">
        <v>235083.90589000002</v>
      </c>
      <c r="V22" s="135">
        <v>217602.37562000001</v>
      </c>
      <c r="W22" s="135">
        <v>193384.35096000004</v>
      </c>
      <c r="X22" s="135">
        <v>208368.28209999998</v>
      </c>
      <c r="Y22" s="135">
        <v>168587.99716999999</v>
      </c>
      <c r="Z22" s="135">
        <v>143712.17089000004</v>
      </c>
      <c r="AA22" s="135">
        <v>211311.02694999997</v>
      </c>
      <c r="AB22" s="135">
        <v>132538.84985999999</v>
      </c>
      <c r="AC22" s="135">
        <v>132978.46872999999</v>
      </c>
      <c r="AD22" s="135">
        <v>135106.03922000001</v>
      </c>
      <c r="AE22" s="135">
        <v>123098.12692000002</v>
      </c>
      <c r="AF22" s="135">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row>
    <row r="23" spans="3:45" s="2" customFormat="1" ht="18" customHeight="1" x14ac:dyDescent="0.25">
      <c r="C23" s="83" t="s">
        <v>33</v>
      </c>
      <c r="D23" s="47">
        <v>-76326</v>
      </c>
      <c r="E23" s="135">
        <v>-71372</v>
      </c>
      <c r="F23" s="47">
        <v>-24342</v>
      </c>
      <c r="G23" s="135">
        <v>-28317</v>
      </c>
      <c r="H23" s="47">
        <v>-25267</v>
      </c>
      <c r="I23" s="135">
        <v>-26427</v>
      </c>
      <c r="J23" s="47">
        <v>-18877</v>
      </c>
      <c r="K23" s="135">
        <v>-34116</v>
      </c>
      <c r="L23" s="47">
        <v>-32066</v>
      </c>
      <c r="M23" s="135">
        <v>-39488</v>
      </c>
      <c r="N23" s="135">
        <v>-31028</v>
      </c>
      <c r="O23" s="135">
        <v>-37038</v>
      </c>
      <c r="P23" s="135">
        <v>-38121</v>
      </c>
      <c r="Q23" s="135">
        <v>-40936</v>
      </c>
      <c r="R23" s="135">
        <v>-38770</v>
      </c>
      <c r="S23" s="135">
        <v>-42122.788869999989</v>
      </c>
      <c r="T23" s="135">
        <v>-55129.01827</v>
      </c>
      <c r="U23" s="135">
        <v>-66826.201529999991</v>
      </c>
      <c r="V23" s="135">
        <v>-56103.658670000004</v>
      </c>
      <c r="W23" s="135">
        <v>-34203.645150000004</v>
      </c>
      <c r="X23" s="135">
        <v>-47973.401530000003</v>
      </c>
      <c r="Y23" s="135">
        <v>-40633.634439999994</v>
      </c>
      <c r="Z23" s="135">
        <v>-34907.800940000001</v>
      </c>
      <c r="AA23" s="135">
        <v>17404.479629999994</v>
      </c>
      <c r="AB23" s="135">
        <v>-50274.949289999997</v>
      </c>
      <c r="AC23" s="135">
        <v>-28651.263279999992</v>
      </c>
      <c r="AD23" s="135">
        <v>-24232.364220000014</v>
      </c>
      <c r="AE23" s="135">
        <v>25029.102920000001</v>
      </c>
      <c r="AF23" s="135">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row>
    <row r="24" spans="3:45" s="2" customFormat="1" ht="18" customHeight="1" x14ac:dyDescent="0.25">
      <c r="C24" s="40" t="s">
        <v>21</v>
      </c>
      <c r="D24" s="47">
        <v>-10581</v>
      </c>
      <c r="E24" s="135">
        <v>-11491</v>
      </c>
      <c r="F24" s="47">
        <v>-11183</v>
      </c>
      <c r="G24" s="135">
        <v>-9885</v>
      </c>
      <c r="H24" s="47">
        <v>-8437</v>
      </c>
      <c r="I24" s="135">
        <v>-8489</v>
      </c>
      <c r="J24" s="47">
        <v>-6848</v>
      </c>
      <c r="K24" s="135">
        <v>-8278</v>
      </c>
      <c r="L24" s="47">
        <v>-6552</v>
      </c>
      <c r="M24" s="135">
        <v>-8153</v>
      </c>
      <c r="N24" s="135">
        <v>-8086</v>
      </c>
      <c r="O24" s="135">
        <v>-8119</v>
      </c>
      <c r="P24" s="135">
        <v>-7644</v>
      </c>
      <c r="Q24" s="135">
        <v>-7526</v>
      </c>
      <c r="R24" s="135">
        <v>-7646</v>
      </c>
      <c r="S24" s="135">
        <v>-7641</v>
      </c>
      <c r="T24" s="135">
        <v>40.748840000033404</v>
      </c>
      <c r="U24" s="135">
        <v>58.273839999914102</v>
      </c>
      <c r="V24" s="135">
        <v>-19.322360000014307</v>
      </c>
      <c r="W24" s="135">
        <v>0</v>
      </c>
      <c r="X24" s="135">
        <v>9.955779999971389</v>
      </c>
      <c r="Y24" s="135">
        <v>307.90918999993761</v>
      </c>
      <c r="Z24" s="135">
        <v>100.57818000018602</v>
      </c>
      <c r="AA24" s="135">
        <v>104.252410000086</v>
      </c>
      <c r="AB24" s="135">
        <v>4.88</v>
      </c>
      <c r="AC24" s="135">
        <v>56.708629999995203</v>
      </c>
      <c r="AD24" s="135">
        <v>-1.1399999998808055</v>
      </c>
      <c r="AE24" s="135">
        <v>2.2000000000000002</v>
      </c>
      <c r="AF24" s="135">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row>
    <row r="25" spans="3:45" s="2" customFormat="1" ht="18" customHeight="1" x14ac:dyDescent="0.25">
      <c r="C25" s="26" t="s">
        <v>82</v>
      </c>
      <c r="D25" s="48">
        <v>212545</v>
      </c>
      <c r="E25" s="136">
        <v>264440</v>
      </c>
      <c r="F25" s="48">
        <v>258648</v>
      </c>
      <c r="G25" s="136">
        <v>250902</v>
      </c>
      <c r="H25" s="48">
        <v>274392</v>
      </c>
      <c r="I25" s="136">
        <v>290014</v>
      </c>
      <c r="J25" s="48">
        <v>338455</v>
      </c>
      <c r="K25" s="136">
        <v>442625.98334999999</v>
      </c>
      <c r="L25" s="48">
        <v>375348</v>
      </c>
      <c r="M25" s="136">
        <v>499502</v>
      </c>
      <c r="N25" s="136">
        <v>533693</v>
      </c>
      <c r="O25" s="136">
        <v>563528</v>
      </c>
      <c r="P25" s="136">
        <v>615169</v>
      </c>
      <c r="Q25" s="136">
        <v>596128</v>
      </c>
      <c r="R25" s="136">
        <v>703093.17912000115</v>
      </c>
      <c r="S25" s="136">
        <v>615780.10225999961</v>
      </c>
      <c r="T25" s="136">
        <v>650031.84747999976</v>
      </c>
      <c r="U25" s="136">
        <v>696767.55511000077</v>
      </c>
      <c r="V25" s="136">
        <v>682648.89855000004</v>
      </c>
      <c r="W25" s="136">
        <v>671732.85378999996</v>
      </c>
      <c r="X25" s="136">
        <v>629233.37040999997</v>
      </c>
      <c r="Y25" s="136">
        <v>648690.11908000184</v>
      </c>
      <c r="Z25" s="136">
        <v>517865.58740999765</v>
      </c>
      <c r="AA25" s="136">
        <v>586475.45446000132</v>
      </c>
      <c r="AB25" s="136">
        <v>514113.48576000013</v>
      </c>
      <c r="AC25" s="136">
        <v>577925.94357835059</v>
      </c>
      <c r="AD25" s="136">
        <v>553311.54305999982</v>
      </c>
      <c r="AE25" s="136">
        <v>246828.37222967899</v>
      </c>
      <c r="AF25" s="136">
        <v>462962.00000000012</v>
      </c>
      <c r="AG25" s="230">
        <v>530346.58783499419</v>
      </c>
      <c r="AH25" s="230">
        <v>546868.17491999944</v>
      </c>
      <c r="AI25" s="230">
        <v>506099.77093324991</v>
      </c>
      <c r="AJ25" s="230">
        <v>463116.09574749984</v>
      </c>
      <c r="AK25" s="230">
        <v>506082.54777249973</v>
      </c>
      <c r="AL25" s="230">
        <v>465267.16549500014</v>
      </c>
      <c r="AM25" s="230">
        <v>569484.50004629069</v>
      </c>
      <c r="AN25" s="230">
        <v>441627.23585000011</v>
      </c>
      <c r="AO25" s="230">
        <v>290524.28820388531</v>
      </c>
      <c r="AP25" s="230">
        <v>475258.15115000057</v>
      </c>
      <c r="AQ25" s="230">
        <v>753790.25998366671</v>
      </c>
      <c r="AR25" s="230">
        <v>562593.35860000062</v>
      </c>
      <c r="AS25" s="230">
        <v>1010776.8765629046</v>
      </c>
    </row>
    <row r="26" spans="3:45" s="2" customFormat="1" ht="18" customHeight="1" x14ac:dyDescent="0.25">
      <c r="C26" s="40" t="s">
        <v>83</v>
      </c>
      <c r="D26" s="47">
        <v>0</v>
      </c>
      <c r="E26" s="135">
        <v>105</v>
      </c>
      <c r="F26" s="47">
        <v>0</v>
      </c>
      <c r="G26" s="135">
        <v>0</v>
      </c>
      <c r="H26" s="47">
        <v>78</v>
      </c>
      <c r="I26" s="135">
        <v>0</v>
      </c>
      <c r="J26" s="47">
        <v>-46</v>
      </c>
      <c r="K26" s="135">
        <v>78</v>
      </c>
      <c r="L26" s="47">
        <v>40</v>
      </c>
      <c r="M26" s="135">
        <v>2</v>
      </c>
      <c r="N26" s="135">
        <v>0</v>
      </c>
      <c r="O26" s="135">
        <v>-50</v>
      </c>
      <c r="P26" s="135">
        <v>7</v>
      </c>
      <c r="Q26" s="135">
        <v>-4</v>
      </c>
      <c r="R26" s="135">
        <v>-4196</v>
      </c>
      <c r="S26" s="135">
        <v>4276.86114</v>
      </c>
      <c r="T26" s="135">
        <v>-186.76416</v>
      </c>
      <c r="U26" s="135">
        <v>4186.0392700000002</v>
      </c>
      <c r="V26" s="135">
        <v>-0.90969999999972062</v>
      </c>
      <c r="W26" s="135">
        <v>-26.134620000000112</v>
      </c>
      <c r="X26" s="135">
        <v>6.9513999999999898</v>
      </c>
      <c r="Y26" s="135">
        <v>-52.981579999999987</v>
      </c>
      <c r="Z26" s="135">
        <v>-44.890039999999999</v>
      </c>
      <c r="AA26" s="135">
        <v>89.946780000000061</v>
      </c>
      <c r="AB26" s="135">
        <v>-20.180949999999999</v>
      </c>
      <c r="AC26" s="135">
        <v>386.69675000000001</v>
      </c>
      <c r="AD26" s="135">
        <v>7382.3992800000005</v>
      </c>
      <c r="AE26" s="135">
        <v>-3419.2059599999998</v>
      </c>
      <c r="AF26" s="135">
        <v>-5.81246000000022</v>
      </c>
      <c r="AG26" s="231">
        <v>-33.054669999999781</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row>
    <row r="27" spans="3:45" s="2" customFormat="1" ht="18" customHeight="1" x14ac:dyDescent="0.25">
      <c r="C27" s="26" t="s">
        <v>84</v>
      </c>
      <c r="D27" s="48">
        <v>212545</v>
      </c>
      <c r="E27" s="136">
        <v>264545</v>
      </c>
      <c r="F27" s="48">
        <v>258648</v>
      </c>
      <c r="G27" s="136">
        <v>250902</v>
      </c>
      <c r="H27" s="48">
        <v>274470</v>
      </c>
      <c r="I27" s="136">
        <v>290014</v>
      </c>
      <c r="J27" s="48">
        <v>338409</v>
      </c>
      <c r="K27" s="136">
        <v>442703.98334999999</v>
      </c>
      <c r="L27" s="48">
        <v>375388</v>
      </c>
      <c r="M27" s="136">
        <v>499504</v>
      </c>
      <c r="N27" s="136">
        <v>533693</v>
      </c>
      <c r="O27" s="136">
        <v>563478</v>
      </c>
      <c r="P27" s="136">
        <v>615176</v>
      </c>
      <c r="Q27" s="136">
        <v>596124</v>
      </c>
      <c r="R27" s="136">
        <v>698897.17912000115</v>
      </c>
      <c r="S27" s="136">
        <v>620056.96339999966</v>
      </c>
      <c r="T27" s="136">
        <v>649845.08331999974</v>
      </c>
      <c r="U27" s="136">
        <v>700953.59438000072</v>
      </c>
      <c r="V27" s="136">
        <v>682647.98885000008</v>
      </c>
      <c r="W27" s="136">
        <v>671706.71916999994</v>
      </c>
      <c r="X27" s="136">
        <v>629240.32180999999</v>
      </c>
      <c r="Y27" s="136">
        <v>648637.13750000182</v>
      </c>
      <c r="Z27" s="136">
        <v>517820.69736999762</v>
      </c>
      <c r="AA27" s="136">
        <v>586565.40124000132</v>
      </c>
      <c r="AB27" s="136">
        <v>514093.30481000012</v>
      </c>
      <c r="AC27" s="136">
        <v>578312.64032835059</v>
      </c>
      <c r="AD27" s="136">
        <v>560693.94233999983</v>
      </c>
      <c r="AE27" s="136">
        <v>243409.166269679</v>
      </c>
      <c r="AF27" s="136">
        <v>462956.18754000013</v>
      </c>
      <c r="AG27" s="230">
        <v>530313.53316499421</v>
      </c>
      <c r="AH27" s="230">
        <v>546851.41901999945</v>
      </c>
      <c r="AI27" s="230">
        <v>500412.53683324991</v>
      </c>
      <c r="AJ27" s="230">
        <v>462823.69418749982</v>
      </c>
      <c r="AK27" s="230">
        <v>506082.54777249973</v>
      </c>
      <c r="AL27" s="230">
        <v>465248.14356500015</v>
      </c>
      <c r="AM27" s="230">
        <v>569567.12999629066</v>
      </c>
      <c r="AN27" s="230">
        <v>441627.23585000011</v>
      </c>
      <c r="AO27" s="230">
        <v>290594.29625388532</v>
      </c>
      <c r="AP27" s="230">
        <v>475470.58142000058</v>
      </c>
      <c r="AQ27" s="230">
        <v>753684.17092366668</v>
      </c>
      <c r="AR27" s="230">
        <v>562519.90583000064</v>
      </c>
      <c r="AS27" s="230">
        <v>1011100.0216529046</v>
      </c>
    </row>
    <row r="28" spans="3:45" s="2" customFormat="1" ht="18" customHeight="1" x14ac:dyDescent="0.25">
      <c r="C28" s="40" t="s">
        <v>39</v>
      </c>
      <c r="D28" s="47">
        <v>-58527</v>
      </c>
      <c r="E28" s="135">
        <v>-104942</v>
      </c>
      <c r="F28" s="47">
        <v>-86708</v>
      </c>
      <c r="G28" s="135">
        <v>-75011</v>
      </c>
      <c r="H28" s="47">
        <v>-96077</v>
      </c>
      <c r="I28" s="135">
        <v>-89317</v>
      </c>
      <c r="J28" s="47">
        <v>-113701</v>
      </c>
      <c r="K28" s="135">
        <v>-128055.17416999998</v>
      </c>
      <c r="L28" s="47">
        <v>-140875</v>
      </c>
      <c r="M28" s="135">
        <v>-158633</v>
      </c>
      <c r="N28" s="135">
        <v>-167253</v>
      </c>
      <c r="O28" s="135">
        <v>-192858</v>
      </c>
      <c r="P28" s="135">
        <v>-218984</v>
      </c>
      <c r="Q28" s="135">
        <v>-210869</v>
      </c>
      <c r="R28" s="135">
        <v>-236179.73362000001</v>
      </c>
      <c r="S28" s="135">
        <v>-215814</v>
      </c>
      <c r="T28" s="135">
        <v>-263337.71545000002</v>
      </c>
      <c r="U28" s="135">
        <v>-272706.22097999998</v>
      </c>
      <c r="V28" s="135">
        <v>-239864.71978999994</v>
      </c>
      <c r="W28" s="135">
        <v>-235463.77520000003</v>
      </c>
      <c r="X28" s="135">
        <v>-228783.54119000002</v>
      </c>
      <c r="Y28" s="135">
        <v>-232890.24618000002</v>
      </c>
      <c r="Z28" s="135">
        <v>-177236.8708</v>
      </c>
      <c r="AA28" s="135">
        <v>-215587.24849000003</v>
      </c>
      <c r="AB28" s="135">
        <v>-177290.62992000001</v>
      </c>
      <c r="AC28" s="135">
        <v>-205112.34445203253</v>
      </c>
      <c r="AD28" s="135">
        <v>-199665.26131022495</v>
      </c>
      <c r="AE28" s="135">
        <v>-66519.436782356075</v>
      </c>
      <c r="AF28" s="135">
        <v>-152962.57669300001</v>
      </c>
      <c r="AG28" s="231">
        <v>-138010.054947</v>
      </c>
      <c r="AH28" s="231">
        <v>-140600.61166600004</v>
      </c>
      <c r="AI28" s="231">
        <v>-156468.55897999997</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row>
    <row r="29" spans="3:45" s="2" customFormat="1" ht="18" customHeight="1" x14ac:dyDescent="0.25">
      <c r="C29" s="40" t="s">
        <v>85</v>
      </c>
      <c r="D29" s="47">
        <v>-4621</v>
      </c>
      <c r="E29" s="135">
        <v>-3432</v>
      </c>
      <c r="F29" s="47">
        <v>-2915</v>
      </c>
      <c r="G29" s="135">
        <v>-3188</v>
      </c>
      <c r="H29" s="47">
        <v>-853</v>
      </c>
      <c r="I29" s="135">
        <v>-3481</v>
      </c>
      <c r="J29" s="47">
        <v>-3668</v>
      </c>
      <c r="K29" s="135">
        <v>-3659</v>
      </c>
      <c r="L29" s="47">
        <v>-4435</v>
      </c>
      <c r="M29" s="135">
        <v>-3946</v>
      </c>
      <c r="N29" s="135">
        <v>-3434</v>
      </c>
      <c r="O29" s="135">
        <v>-3321</v>
      </c>
      <c r="P29" s="135">
        <v>-3962</v>
      </c>
      <c r="Q29" s="135">
        <v>-3673</v>
      </c>
      <c r="R29" s="135">
        <v>-5289</v>
      </c>
      <c r="S29" s="135">
        <v>-3936.6193799999992</v>
      </c>
      <c r="T29" s="135">
        <v>-2042.2636100000002</v>
      </c>
      <c r="U29" s="135">
        <v>-3780.8132599999999</v>
      </c>
      <c r="V29" s="135">
        <v>-2060.0907400000001</v>
      </c>
      <c r="W29" s="135">
        <v>-2634.8876499999997</v>
      </c>
      <c r="X29" s="135">
        <v>-3592.8889700000004</v>
      </c>
      <c r="Y29" s="135">
        <v>-2321.2802999999994</v>
      </c>
      <c r="Z29" s="135">
        <v>-3364.5588399999997</v>
      </c>
      <c r="AA29" s="135">
        <v>-2935.4491000000016</v>
      </c>
      <c r="AB29" s="135">
        <v>-929.68568999999991</v>
      </c>
      <c r="AC29" s="135">
        <v>-3350.9444600000006</v>
      </c>
      <c r="AD29" s="135">
        <v>-5230.8081299999985</v>
      </c>
      <c r="AE29" s="135">
        <v>-4256.0740300000016</v>
      </c>
      <c r="AF29" s="135">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row>
    <row r="30" spans="3:45" ht="18" customHeight="1" x14ac:dyDescent="0.25">
      <c r="C30" s="132" t="s">
        <v>40</v>
      </c>
      <c r="D30" s="133">
        <v>149397</v>
      </c>
      <c r="E30" s="134">
        <v>156171</v>
      </c>
      <c r="F30" s="133">
        <v>169025</v>
      </c>
      <c r="G30" s="134">
        <v>172703</v>
      </c>
      <c r="H30" s="133">
        <v>177540</v>
      </c>
      <c r="I30" s="134">
        <v>197216</v>
      </c>
      <c r="J30" s="133">
        <v>221040</v>
      </c>
      <c r="K30" s="134">
        <v>310989.80917999998</v>
      </c>
      <c r="L30" s="133">
        <v>230078</v>
      </c>
      <c r="M30" s="134">
        <v>336925</v>
      </c>
      <c r="N30" s="134">
        <v>363006</v>
      </c>
      <c r="O30" s="134">
        <v>367299</v>
      </c>
      <c r="P30" s="134">
        <v>392230</v>
      </c>
      <c r="Q30" s="134">
        <v>381582</v>
      </c>
      <c r="R30" s="134">
        <v>457428.44550000114</v>
      </c>
      <c r="S30" s="134">
        <v>400306.34401999967</v>
      </c>
      <c r="T30" s="134">
        <v>384465.10425999993</v>
      </c>
      <c r="U30" s="134">
        <v>424466.56014000025</v>
      </c>
      <c r="V30" s="134">
        <v>440723.17831999989</v>
      </c>
      <c r="W30" s="134">
        <v>433607.55631999957</v>
      </c>
      <c r="X30" s="134">
        <v>396862.89164999995</v>
      </c>
      <c r="Y30" s="134">
        <v>413428.6110200017</v>
      </c>
      <c r="Z30" s="134">
        <v>337219.26772999746</v>
      </c>
      <c r="AA30" s="134">
        <v>368042.70365000103</v>
      </c>
      <c r="AB30" s="134">
        <v>335871.98920000001</v>
      </c>
      <c r="AC30" s="134">
        <v>369849.3514163181</v>
      </c>
      <c r="AD30" s="134">
        <v>355797.8728997751</v>
      </c>
      <c r="AE30" s="134">
        <v>172632.65545732292</v>
      </c>
      <c r="AF30" s="134">
        <v>306110.71917700005</v>
      </c>
      <c r="AG30" s="413">
        <v>387976.20268799423</v>
      </c>
      <c r="AH30" s="413">
        <v>400443.49819399981</v>
      </c>
      <c r="AI30" s="413">
        <v>337640.62966324983</v>
      </c>
      <c r="AJ30" s="413">
        <v>328315.12389250001</v>
      </c>
      <c r="AK30" s="413">
        <v>376112.77750749973</v>
      </c>
      <c r="AL30" s="413">
        <v>349085.53687500017</v>
      </c>
      <c r="AM30" s="413">
        <v>413723.90114977385</v>
      </c>
      <c r="AN30" s="413">
        <v>331865.1027000001</v>
      </c>
      <c r="AO30" s="413">
        <v>243040.40842833163</v>
      </c>
      <c r="AP30" s="413">
        <v>328006.03169000027</v>
      </c>
      <c r="AQ30" s="413">
        <v>540172.36362420011</v>
      </c>
      <c r="AR30" s="413">
        <v>355025.96157599997</v>
      </c>
      <c r="AS30" s="413">
        <v>734133.16135974263</v>
      </c>
    </row>
    <row r="31" spans="3:45" s="2" customFormat="1" ht="18" customHeight="1" x14ac:dyDescent="0.25">
      <c r="C31" s="26" t="s">
        <v>86</v>
      </c>
      <c r="D31" s="21">
        <v>0</v>
      </c>
      <c r="E31" s="136">
        <v>0</v>
      </c>
      <c r="F31" s="21">
        <v>0</v>
      </c>
      <c r="G31" s="136">
        <v>0</v>
      </c>
      <c r="H31" s="21">
        <v>0</v>
      </c>
      <c r="I31" s="136">
        <v>0</v>
      </c>
      <c r="J31" s="21">
        <v>0</v>
      </c>
      <c r="K31" s="136">
        <v>81612.190820000003</v>
      </c>
      <c r="L31" s="21">
        <v>0</v>
      </c>
      <c r="M31" s="136">
        <v>0</v>
      </c>
      <c r="N31" s="136">
        <v>0</v>
      </c>
      <c r="O31" s="136">
        <v>0</v>
      </c>
      <c r="P31" s="136">
        <v>0</v>
      </c>
      <c r="Q31" s="136">
        <v>0</v>
      </c>
      <c r="R31" s="136">
        <v>29296.733619999999</v>
      </c>
      <c r="S31" s="136">
        <v>0</v>
      </c>
      <c r="T31" s="136">
        <v>0</v>
      </c>
      <c r="U31" s="136">
        <v>0</v>
      </c>
      <c r="V31" s="136">
        <v>0</v>
      </c>
      <c r="W31" s="136">
        <v>17946.000000000004</v>
      </c>
      <c r="X31" s="136">
        <v>0</v>
      </c>
      <c r="Y31" s="136">
        <v>0</v>
      </c>
      <c r="Z31" s="136">
        <v>0</v>
      </c>
      <c r="AA31" s="136">
        <v>0</v>
      </c>
      <c r="AB31" s="136">
        <v>0</v>
      </c>
      <c r="AC31" s="136">
        <v>309068.93340353249</v>
      </c>
      <c r="AD31" s="136">
        <v>0</v>
      </c>
      <c r="AE31" s="136">
        <v>-19147.046490000012</v>
      </c>
      <c r="AF31" s="136">
        <v>0</v>
      </c>
      <c r="AG31" s="230">
        <v>0</v>
      </c>
      <c r="AH31" s="230">
        <v>0</v>
      </c>
      <c r="AI31" s="230">
        <v>16502.212060000482</v>
      </c>
      <c r="AJ31" s="230">
        <v>0</v>
      </c>
      <c r="AK31" s="230">
        <v>0</v>
      </c>
      <c r="AL31" s="230">
        <v>0</v>
      </c>
      <c r="AM31" s="230">
        <v>0</v>
      </c>
      <c r="AN31" s="230">
        <v>0</v>
      </c>
      <c r="AO31" s="230">
        <v>0</v>
      </c>
      <c r="AP31" s="230">
        <v>0</v>
      </c>
      <c r="AQ31" s="230">
        <v>0</v>
      </c>
      <c r="AR31" s="230">
        <v>0</v>
      </c>
      <c r="AS31" s="230">
        <v>0</v>
      </c>
    </row>
    <row r="32" spans="3:45" s="2" customFormat="1" ht="18" customHeight="1" x14ac:dyDescent="0.25">
      <c r="C32" s="83" t="s">
        <v>87</v>
      </c>
      <c r="D32" s="20">
        <v>0</v>
      </c>
      <c r="E32" s="135">
        <v>0</v>
      </c>
      <c r="F32" s="20">
        <v>0</v>
      </c>
      <c r="G32" s="135">
        <v>0</v>
      </c>
      <c r="H32" s="20">
        <v>0</v>
      </c>
      <c r="I32" s="135">
        <v>0</v>
      </c>
      <c r="J32" s="20">
        <v>0</v>
      </c>
      <c r="K32" s="135">
        <v>-27206.822</v>
      </c>
      <c r="L32" s="20">
        <v>0</v>
      </c>
      <c r="M32" s="135">
        <v>0</v>
      </c>
      <c r="N32" s="135">
        <v>0</v>
      </c>
      <c r="O32" s="135">
        <v>0</v>
      </c>
      <c r="P32" s="135">
        <v>0</v>
      </c>
      <c r="Q32" s="135">
        <v>0</v>
      </c>
      <c r="R32" s="135">
        <v>0</v>
      </c>
      <c r="S32" s="135">
        <v>0</v>
      </c>
      <c r="T32" s="135">
        <v>0</v>
      </c>
      <c r="U32" s="135">
        <v>0</v>
      </c>
      <c r="V32" s="135">
        <v>0</v>
      </c>
      <c r="W32" s="135">
        <v>0</v>
      </c>
      <c r="X32" s="135">
        <v>0</v>
      </c>
      <c r="Y32" s="135">
        <v>0</v>
      </c>
      <c r="Z32" s="135">
        <v>0</v>
      </c>
      <c r="AA32" s="135">
        <v>0</v>
      </c>
      <c r="AB32" s="135">
        <v>0</v>
      </c>
      <c r="AC32" s="135">
        <v>0</v>
      </c>
      <c r="AD32" s="135">
        <v>0</v>
      </c>
      <c r="AE32" s="135">
        <v>0</v>
      </c>
      <c r="AF32" s="135">
        <v>0</v>
      </c>
      <c r="AG32" s="231">
        <v>0</v>
      </c>
      <c r="AH32" s="231">
        <v>0</v>
      </c>
      <c r="AI32" s="231">
        <v>0</v>
      </c>
      <c r="AJ32" s="231">
        <v>0</v>
      </c>
      <c r="AK32" s="231">
        <v>0</v>
      </c>
      <c r="AL32" s="231">
        <v>0</v>
      </c>
      <c r="AM32" s="231">
        <v>0</v>
      </c>
      <c r="AN32" s="231">
        <v>0</v>
      </c>
      <c r="AO32" s="231">
        <v>0</v>
      </c>
      <c r="AP32" s="231">
        <v>0</v>
      </c>
      <c r="AQ32" s="231">
        <v>0</v>
      </c>
      <c r="AR32" s="231">
        <v>0</v>
      </c>
      <c r="AS32" s="231">
        <v>0</v>
      </c>
    </row>
    <row r="33" spans="3:45" s="2" customFormat="1" ht="18" customHeight="1" x14ac:dyDescent="0.25">
      <c r="C33" s="83" t="s">
        <v>88</v>
      </c>
      <c r="D33" s="20">
        <v>0</v>
      </c>
      <c r="E33" s="135">
        <v>0</v>
      </c>
      <c r="F33" s="20">
        <v>0</v>
      </c>
      <c r="G33" s="135">
        <v>0</v>
      </c>
      <c r="H33" s="20">
        <v>0</v>
      </c>
      <c r="I33" s="135">
        <v>0</v>
      </c>
      <c r="J33" s="20">
        <v>0</v>
      </c>
      <c r="K33" s="135">
        <v>82352.68965</v>
      </c>
      <c r="L33" s="20">
        <v>0</v>
      </c>
      <c r="M33" s="135">
        <v>0</v>
      </c>
      <c r="N33" s="135">
        <v>0</v>
      </c>
      <c r="O33" s="135">
        <v>0</v>
      </c>
      <c r="P33" s="135">
        <v>0</v>
      </c>
      <c r="Q33" s="135">
        <v>0</v>
      </c>
      <c r="R33" s="135">
        <v>0</v>
      </c>
      <c r="S33" s="135">
        <v>0</v>
      </c>
      <c r="T33" s="135">
        <v>0</v>
      </c>
      <c r="U33" s="135">
        <v>0</v>
      </c>
      <c r="V33" s="135">
        <v>0</v>
      </c>
      <c r="W33" s="135">
        <v>0</v>
      </c>
      <c r="X33" s="135">
        <v>0</v>
      </c>
      <c r="Y33" s="135">
        <v>0</v>
      </c>
      <c r="Z33" s="135">
        <v>0</v>
      </c>
      <c r="AA33" s="135">
        <v>0</v>
      </c>
      <c r="AB33" s="135">
        <v>0</v>
      </c>
      <c r="AC33" s="135">
        <v>0</v>
      </c>
      <c r="AD33" s="135">
        <v>0</v>
      </c>
      <c r="AE33" s="135">
        <v>0</v>
      </c>
      <c r="AF33" s="135">
        <v>0</v>
      </c>
      <c r="AG33" s="231">
        <v>0</v>
      </c>
      <c r="AH33" s="231">
        <v>0</v>
      </c>
      <c r="AI33" s="231">
        <v>0</v>
      </c>
      <c r="AJ33" s="231">
        <v>0</v>
      </c>
      <c r="AK33" s="231">
        <v>0</v>
      </c>
      <c r="AL33" s="231">
        <v>0</v>
      </c>
      <c r="AM33" s="231">
        <v>0</v>
      </c>
      <c r="AN33" s="231">
        <v>0</v>
      </c>
      <c r="AO33" s="231">
        <v>0</v>
      </c>
      <c r="AP33" s="231">
        <v>0</v>
      </c>
      <c r="AQ33" s="231">
        <v>0</v>
      </c>
      <c r="AR33" s="231">
        <v>0</v>
      </c>
      <c r="AS33" s="231">
        <v>0</v>
      </c>
    </row>
    <row r="34" spans="3:45" s="2" customFormat="1" ht="18" customHeight="1" x14ac:dyDescent="0.25">
      <c r="C34" s="83" t="s">
        <v>89</v>
      </c>
      <c r="D34" s="20">
        <v>0</v>
      </c>
      <c r="E34" s="135">
        <v>0</v>
      </c>
      <c r="F34" s="20">
        <v>0</v>
      </c>
      <c r="G34" s="135">
        <v>0</v>
      </c>
      <c r="H34" s="20">
        <v>0</v>
      </c>
      <c r="I34" s="135">
        <v>0</v>
      </c>
      <c r="J34" s="20">
        <v>0</v>
      </c>
      <c r="K34" s="135">
        <v>-20086</v>
      </c>
      <c r="L34" s="20">
        <v>0</v>
      </c>
      <c r="M34" s="135">
        <v>0</v>
      </c>
      <c r="N34" s="135">
        <v>0</v>
      </c>
      <c r="O34" s="135">
        <v>0</v>
      </c>
      <c r="P34" s="135">
        <v>0</v>
      </c>
      <c r="Q34" s="135">
        <v>0</v>
      </c>
      <c r="R34" s="135">
        <v>0</v>
      </c>
      <c r="S34" s="135">
        <v>0</v>
      </c>
      <c r="T34" s="135">
        <v>0</v>
      </c>
      <c r="U34" s="135">
        <v>0</v>
      </c>
      <c r="V34" s="135">
        <v>0</v>
      </c>
      <c r="W34" s="135">
        <v>0</v>
      </c>
      <c r="X34" s="135">
        <v>0</v>
      </c>
      <c r="Y34" s="135">
        <v>0</v>
      </c>
      <c r="Z34" s="135">
        <v>0</v>
      </c>
      <c r="AA34" s="135">
        <v>0</v>
      </c>
      <c r="AB34" s="135">
        <v>0</v>
      </c>
      <c r="AC34" s="135">
        <v>0</v>
      </c>
      <c r="AD34" s="135">
        <v>0</v>
      </c>
      <c r="AE34" s="135">
        <v>0</v>
      </c>
      <c r="AF34" s="135">
        <v>0</v>
      </c>
      <c r="AG34" s="231">
        <v>0</v>
      </c>
      <c r="AH34" s="231">
        <v>0</v>
      </c>
      <c r="AI34" s="231">
        <v>0</v>
      </c>
      <c r="AJ34" s="231">
        <v>0</v>
      </c>
      <c r="AK34" s="231">
        <v>0</v>
      </c>
      <c r="AL34" s="231">
        <v>0</v>
      </c>
      <c r="AM34" s="231">
        <v>0</v>
      </c>
      <c r="AN34" s="231">
        <v>0</v>
      </c>
      <c r="AO34" s="231">
        <v>0</v>
      </c>
      <c r="AP34" s="231">
        <v>0</v>
      </c>
      <c r="AQ34" s="231">
        <v>0</v>
      </c>
      <c r="AR34" s="231">
        <v>0</v>
      </c>
      <c r="AS34" s="231">
        <v>0</v>
      </c>
    </row>
    <row r="35" spans="3:45" ht="18" customHeight="1" x14ac:dyDescent="0.25">
      <c r="C35" s="83" t="s">
        <v>90</v>
      </c>
      <c r="D35" s="20">
        <v>0</v>
      </c>
      <c r="E35" s="135">
        <v>0</v>
      </c>
      <c r="F35" s="20">
        <v>0</v>
      </c>
      <c r="G35" s="135">
        <v>0</v>
      </c>
      <c r="H35" s="20">
        <v>0</v>
      </c>
      <c r="I35" s="135">
        <v>0</v>
      </c>
      <c r="J35" s="20">
        <v>0</v>
      </c>
      <c r="K35" s="135">
        <v>75236.233769999992</v>
      </c>
      <c r="L35" s="20">
        <v>0</v>
      </c>
      <c r="M35" s="135">
        <v>0</v>
      </c>
      <c r="N35" s="135">
        <v>0</v>
      </c>
      <c r="O35" s="135">
        <v>0</v>
      </c>
      <c r="P35" s="135">
        <v>0</v>
      </c>
      <c r="Q35" s="135">
        <v>0</v>
      </c>
      <c r="R35" s="135">
        <v>0</v>
      </c>
      <c r="S35" s="135">
        <v>0</v>
      </c>
      <c r="T35" s="135">
        <v>0</v>
      </c>
      <c r="U35" s="135">
        <v>0</v>
      </c>
      <c r="V35" s="135">
        <v>0</v>
      </c>
      <c r="W35" s="135">
        <v>0</v>
      </c>
      <c r="X35" s="135">
        <v>0</v>
      </c>
      <c r="Y35" s="135">
        <v>0</v>
      </c>
      <c r="Z35" s="135">
        <v>0</v>
      </c>
      <c r="AA35" s="135">
        <v>0</v>
      </c>
      <c r="AB35" s="135">
        <v>0</v>
      </c>
      <c r="AC35" s="135">
        <v>0</v>
      </c>
      <c r="AD35" s="135">
        <v>0</v>
      </c>
      <c r="AE35" s="135">
        <v>0</v>
      </c>
      <c r="AF35" s="135">
        <v>0</v>
      </c>
      <c r="AG35" s="231">
        <v>0</v>
      </c>
      <c r="AH35" s="231">
        <v>0</v>
      </c>
      <c r="AI35" s="231">
        <v>0</v>
      </c>
      <c r="AJ35" s="231">
        <v>0</v>
      </c>
      <c r="AK35" s="231">
        <v>0</v>
      </c>
      <c r="AL35" s="231">
        <v>0</v>
      </c>
      <c r="AM35" s="231">
        <v>0</v>
      </c>
      <c r="AN35" s="231">
        <v>0</v>
      </c>
      <c r="AO35" s="231">
        <v>0</v>
      </c>
      <c r="AP35" s="231">
        <v>0</v>
      </c>
      <c r="AQ35" s="231">
        <v>0</v>
      </c>
      <c r="AR35" s="231">
        <v>0</v>
      </c>
      <c r="AS35" s="231">
        <v>0</v>
      </c>
    </row>
    <row r="36" spans="3:45" ht="18" customHeight="1" x14ac:dyDescent="0.25">
      <c r="C36" s="83" t="s">
        <v>91</v>
      </c>
      <c r="D36" s="20">
        <v>0</v>
      </c>
      <c r="E36" s="135">
        <v>0</v>
      </c>
      <c r="F36" s="20">
        <v>0</v>
      </c>
      <c r="G36" s="135">
        <v>0</v>
      </c>
      <c r="H36" s="20">
        <v>0</v>
      </c>
      <c r="I36" s="135">
        <v>0</v>
      </c>
      <c r="J36" s="20">
        <v>0</v>
      </c>
      <c r="K36" s="135">
        <v>-42339.850999999995</v>
      </c>
      <c r="L36" s="20">
        <v>0</v>
      </c>
      <c r="M36" s="135">
        <v>0</v>
      </c>
      <c r="N36" s="135">
        <v>0</v>
      </c>
      <c r="O36" s="135">
        <v>0</v>
      </c>
      <c r="P36" s="135">
        <v>0</v>
      </c>
      <c r="Q36" s="135">
        <v>0</v>
      </c>
      <c r="R36" s="135">
        <v>0</v>
      </c>
      <c r="S36" s="135">
        <v>0</v>
      </c>
      <c r="T36" s="135">
        <v>0</v>
      </c>
      <c r="U36" s="135">
        <v>0</v>
      </c>
      <c r="V36" s="135">
        <v>0</v>
      </c>
      <c r="W36" s="135">
        <v>0</v>
      </c>
      <c r="X36" s="135">
        <v>0</v>
      </c>
      <c r="Y36" s="135">
        <v>0</v>
      </c>
      <c r="Z36" s="135">
        <v>0</v>
      </c>
      <c r="AA36" s="135">
        <v>0</v>
      </c>
      <c r="AB36" s="135">
        <v>0</v>
      </c>
      <c r="AC36" s="135">
        <v>0</v>
      </c>
      <c r="AD36" s="135">
        <v>0</v>
      </c>
      <c r="AE36" s="135">
        <v>0</v>
      </c>
      <c r="AF36" s="135">
        <v>0</v>
      </c>
      <c r="AG36" s="231">
        <v>0</v>
      </c>
      <c r="AH36" s="231">
        <v>0</v>
      </c>
      <c r="AI36" s="231">
        <v>0</v>
      </c>
      <c r="AJ36" s="231">
        <v>0</v>
      </c>
      <c r="AK36" s="231">
        <v>0</v>
      </c>
      <c r="AL36" s="231">
        <v>0</v>
      </c>
      <c r="AM36" s="231">
        <v>0</v>
      </c>
      <c r="AN36" s="231">
        <v>0</v>
      </c>
      <c r="AO36" s="231">
        <v>0</v>
      </c>
      <c r="AP36" s="231">
        <v>0</v>
      </c>
      <c r="AQ36" s="231">
        <v>0</v>
      </c>
      <c r="AR36" s="231">
        <v>0</v>
      </c>
      <c r="AS36" s="231">
        <v>0</v>
      </c>
    </row>
    <row r="37" spans="3:45" ht="18" customHeight="1" x14ac:dyDescent="0.25">
      <c r="C37" s="83" t="s">
        <v>92</v>
      </c>
      <c r="D37" s="20">
        <v>0</v>
      </c>
      <c r="E37" s="135">
        <v>0</v>
      </c>
      <c r="F37" s="20">
        <v>0</v>
      </c>
      <c r="G37" s="135">
        <v>0</v>
      </c>
      <c r="H37" s="20">
        <v>0</v>
      </c>
      <c r="I37" s="135">
        <v>0</v>
      </c>
      <c r="J37" s="20">
        <v>0</v>
      </c>
      <c r="K37" s="135">
        <v>13655.940400000001</v>
      </c>
      <c r="L37" s="20">
        <v>0</v>
      </c>
      <c r="M37" s="135">
        <v>0</v>
      </c>
      <c r="N37" s="135">
        <v>0</v>
      </c>
      <c r="O37" s="135">
        <v>0</v>
      </c>
      <c r="P37" s="135">
        <v>0</v>
      </c>
      <c r="Q37" s="135">
        <v>0</v>
      </c>
      <c r="R37" s="135">
        <v>0</v>
      </c>
      <c r="S37" s="135">
        <v>0</v>
      </c>
      <c r="T37" s="135">
        <v>0</v>
      </c>
      <c r="U37" s="135">
        <v>0</v>
      </c>
      <c r="V37" s="135">
        <v>0</v>
      </c>
      <c r="W37" s="135">
        <v>0</v>
      </c>
      <c r="X37" s="135">
        <v>0</v>
      </c>
      <c r="Y37" s="135">
        <v>0</v>
      </c>
      <c r="Z37" s="135">
        <v>0</v>
      </c>
      <c r="AA37" s="135">
        <v>0</v>
      </c>
      <c r="AB37" s="135">
        <v>0</v>
      </c>
      <c r="AC37" s="135">
        <v>0</v>
      </c>
      <c r="AD37" s="135">
        <v>0</v>
      </c>
      <c r="AE37" s="135">
        <v>0</v>
      </c>
      <c r="AF37" s="135">
        <v>0</v>
      </c>
      <c r="AG37" s="231">
        <v>0</v>
      </c>
      <c r="AH37" s="231">
        <v>0</v>
      </c>
      <c r="AI37" s="231">
        <v>0</v>
      </c>
      <c r="AJ37" s="231">
        <v>0</v>
      </c>
      <c r="AK37" s="231">
        <v>0</v>
      </c>
      <c r="AL37" s="231">
        <v>0</v>
      </c>
      <c r="AM37" s="231">
        <v>0</v>
      </c>
      <c r="AN37" s="231">
        <v>0</v>
      </c>
      <c r="AO37" s="231">
        <v>0</v>
      </c>
      <c r="AP37" s="231">
        <v>0</v>
      </c>
      <c r="AQ37" s="231">
        <v>0</v>
      </c>
      <c r="AR37" s="231">
        <v>0</v>
      </c>
      <c r="AS37" s="231">
        <v>0</v>
      </c>
    </row>
    <row r="38" spans="3:45" ht="18" customHeight="1" x14ac:dyDescent="0.25">
      <c r="C38" s="83" t="s">
        <v>232</v>
      </c>
      <c r="D38" s="20">
        <v>0</v>
      </c>
      <c r="E38" s="135">
        <v>0</v>
      </c>
      <c r="F38" s="20">
        <v>0</v>
      </c>
      <c r="G38" s="135">
        <v>0</v>
      </c>
      <c r="H38" s="20">
        <v>0</v>
      </c>
      <c r="I38" s="135">
        <v>0</v>
      </c>
      <c r="J38" s="20">
        <v>0</v>
      </c>
      <c r="K38" s="135">
        <v>0</v>
      </c>
      <c r="L38" s="20">
        <v>0</v>
      </c>
      <c r="M38" s="135">
        <v>0</v>
      </c>
      <c r="N38" s="135">
        <v>0</v>
      </c>
      <c r="O38" s="135">
        <v>0</v>
      </c>
      <c r="P38" s="135">
        <v>0</v>
      </c>
      <c r="Q38" s="135">
        <v>0</v>
      </c>
      <c r="R38" s="135">
        <v>29296.733619999999</v>
      </c>
      <c r="S38" s="135">
        <v>0</v>
      </c>
      <c r="T38" s="135">
        <v>0</v>
      </c>
      <c r="U38" s="135">
        <v>0</v>
      </c>
      <c r="V38" s="135">
        <v>0</v>
      </c>
      <c r="W38" s="135">
        <v>0</v>
      </c>
      <c r="X38" s="135">
        <v>0</v>
      </c>
      <c r="Y38" s="135">
        <v>0</v>
      </c>
      <c r="Z38" s="135">
        <v>0</v>
      </c>
      <c r="AA38" s="135">
        <v>0</v>
      </c>
      <c r="AB38" s="135">
        <v>0</v>
      </c>
      <c r="AC38" s="135">
        <v>0</v>
      </c>
      <c r="AD38" s="135">
        <v>0</v>
      </c>
      <c r="AE38" s="135">
        <v>0</v>
      </c>
      <c r="AF38" s="135">
        <v>0</v>
      </c>
      <c r="AG38" s="231">
        <v>0</v>
      </c>
      <c r="AH38" s="231">
        <v>0</v>
      </c>
      <c r="AI38" s="231">
        <v>0</v>
      </c>
      <c r="AJ38" s="231">
        <v>0</v>
      </c>
      <c r="AK38" s="231">
        <v>0</v>
      </c>
      <c r="AL38" s="231">
        <v>0</v>
      </c>
      <c r="AM38" s="231">
        <v>0</v>
      </c>
      <c r="AN38" s="231">
        <v>0</v>
      </c>
      <c r="AO38" s="231">
        <v>0</v>
      </c>
      <c r="AP38" s="231">
        <v>0</v>
      </c>
      <c r="AQ38" s="231">
        <v>0</v>
      </c>
      <c r="AR38" s="231">
        <v>0</v>
      </c>
      <c r="AS38" s="231">
        <v>0</v>
      </c>
    </row>
    <row r="39" spans="3:45" ht="18" customHeight="1" x14ac:dyDescent="0.25">
      <c r="C39" s="83" t="s">
        <v>234</v>
      </c>
      <c r="D39" s="20">
        <v>0</v>
      </c>
      <c r="E39" s="135">
        <v>0</v>
      </c>
      <c r="F39" s="20">
        <v>0</v>
      </c>
      <c r="G39" s="135">
        <v>0</v>
      </c>
      <c r="H39" s="20">
        <v>0</v>
      </c>
      <c r="I39" s="135">
        <v>0</v>
      </c>
      <c r="J39" s="20">
        <v>0</v>
      </c>
      <c r="K39" s="135">
        <v>0</v>
      </c>
      <c r="L39" s="20">
        <v>0</v>
      </c>
      <c r="M39" s="135">
        <v>0</v>
      </c>
      <c r="N39" s="135">
        <v>0</v>
      </c>
      <c r="O39" s="135">
        <v>0</v>
      </c>
      <c r="P39" s="135">
        <v>0</v>
      </c>
      <c r="Q39" s="135">
        <v>0</v>
      </c>
      <c r="R39" s="135">
        <v>0</v>
      </c>
      <c r="S39" s="135">
        <v>0</v>
      </c>
      <c r="T39" s="135">
        <v>0</v>
      </c>
      <c r="U39" s="135">
        <v>0</v>
      </c>
      <c r="V39" s="135">
        <v>0</v>
      </c>
      <c r="W39" s="135">
        <v>32630.000000000004</v>
      </c>
      <c r="X39" s="135">
        <v>0</v>
      </c>
      <c r="Y39" s="135">
        <v>0</v>
      </c>
      <c r="Z39" s="135">
        <v>0</v>
      </c>
      <c r="AA39" s="135">
        <v>0</v>
      </c>
      <c r="AB39" s="135">
        <v>0</v>
      </c>
      <c r="AC39" s="135">
        <v>0</v>
      </c>
      <c r="AD39" s="135">
        <v>0</v>
      </c>
      <c r="AE39" s="135">
        <v>0</v>
      </c>
      <c r="AF39" s="135">
        <v>0</v>
      </c>
      <c r="AG39" s="231">
        <v>0</v>
      </c>
      <c r="AH39" s="231">
        <v>0</v>
      </c>
      <c r="AI39" s="231">
        <v>0</v>
      </c>
      <c r="AJ39" s="231">
        <v>0</v>
      </c>
      <c r="AK39" s="231">
        <v>0</v>
      </c>
      <c r="AL39" s="231">
        <v>0</v>
      </c>
      <c r="AM39" s="231">
        <v>0</v>
      </c>
      <c r="AN39" s="231">
        <v>0</v>
      </c>
      <c r="AO39" s="231">
        <v>0</v>
      </c>
      <c r="AP39" s="231">
        <v>0</v>
      </c>
      <c r="AQ39" s="231">
        <v>0</v>
      </c>
      <c r="AR39" s="231">
        <v>0</v>
      </c>
      <c r="AS39" s="231">
        <v>0</v>
      </c>
    </row>
    <row r="40" spans="3:45" ht="18" customHeight="1" x14ac:dyDescent="0.25">
      <c r="C40" s="83" t="s">
        <v>235</v>
      </c>
      <c r="D40" s="20">
        <v>0</v>
      </c>
      <c r="E40" s="135">
        <v>0</v>
      </c>
      <c r="F40" s="20">
        <v>0</v>
      </c>
      <c r="G40" s="135">
        <v>0</v>
      </c>
      <c r="H40" s="20">
        <v>0</v>
      </c>
      <c r="I40" s="135">
        <v>0</v>
      </c>
      <c r="J40" s="20">
        <v>0</v>
      </c>
      <c r="K40" s="135">
        <v>0</v>
      </c>
      <c r="L40" s="20">
        <v>0</v>
      </c>
      <c r="M40" s="135">
        <v>0</v>
      </c>
      <c r="N40" s="135">
        <v>0</v>
      </c>
      <c r="O40" s="135">
        <v>0</v>
      </c>
      <c r="P40" s="135">
        <v>0</v>
      </c>
      <c r="Q40" s="135">
        <v>0</v>
      </c>
      <c r="R40" s="135">
        <v>0</v>
      </c>
      <c r="S40" s="135">
        <v>0</v>
      </c>
      <c r="T40" s="135">
        <v>0</v>
      </c>
      <c r="U40" s="135">
        <v>0</v>
      </c>
      <c r="V40" s="135">
        <v>0</v>
      </c>
      <c r="W40" s="135">
        <v>-14684</v>
      </c>
      <c r="X40" s="135">
        <v>0</v>
      </c>
      <c r="Y40" s="135">
        <v>0</v>
      </c>
      <c r="Z40" s="135">
        <v>0</v>
      </c>
      <c r="AA40" s="135">
        <v>0</v>
      </c>
      <c r="AB40" s="135">
        <v>0</v>
      </c>
      <c r="AC40" s="135">
        <v>0</v>
      </c>
      <c r="AD40" s="135">
        <v>0</v>
      </c>
      <c r="AE40" s="135">
        <v>0</v>
      </c>
      <c r="AF40" s="135">
        <v>0</v>
      </c>
      <c r="AG40" s="231">
        <v>0</v>
      </c>
      <c r="AH40" s="231">
        <v>0</v>
      </c>
      <c r="AI40" s="231">
        <v>0</v>
      </c>
      <c r="AJ40" s="231">
        <v>0</v>
      </c>
      <c r="AK40" s="231">
        <v>0</v>
      </c>
      <c r="AL40" s="231">
        <v>0</v>
      </c>
      <c r="AM40" s="231">
        <v>0</v>
      </c>
      <c r="AN40" s="231">
        <v>0</v>
      </c>
      <c r="AO40" s="231">
        <v>0</v>
      </c>
      <c r="AP40" s="231">
        <v>0</v>
      </c>
      <c r="AQ40" s="231">
        <v>0</v>
      </c>
      <c r="AR40" s="231">
        <v>0</v>
      </c>
      <c r="AS40" s="231">
        <v>0</v>
      </c>
    </row>
    <row r="41" spans="3:45" ht="18" customHeight="1" x14ac:dyDescent="0.25">
      <c r="C41" s="83" t="s">
        <v>327</v>
      </c>
      <c r="D41" s="135">
        <v>0</v>
      </c>
      <c r="E41" s="135">
        <v>0</v>
      </c>
      <c r="F41" s="135">
        <v>0</v>
      </c>
      <c r="G41" s="135">
        <v>0</v>
      </c>
      <c r="H41" s="135">
        <v>0</v>
      </c>
      <c r="I41" s="135">
        <v>0</v>
      </c>
      <c r="J41" s="135">
        <v>0</v>
      </c>
      <c r="K41" s="135">
        <v>0</v>
      </c>
      <c r="L41" s="135">
        <v>0</v>
      </c>
      <c r="M41" s="135">
        <v>0</v>
      </c>
      <c r="N41" s="135">
        <v>0</v>
      </c>
      <c r="O41" s="135">
        <v>0</v>
      </c>
      <c r="P41" s="135">
        <v>0</v>
      </c>
      <c r="Q41" s="135">
        <v>0</v>
      </c>
      <c r="R41" s="135">
        <v>0</v>
      </c>
      <c r="S41" s="135">
        <v>0</v>
      </c>
      <c r="T41" s="135">
        <v>0</v>
      </c>
      <c r="U41" s="135">
        <v>0</v>
      </c>
      <c r="V41" s="135">
        <v>0</v>
      </c>
      <c r="W41" s="135">
        <v>0</v>
      </c>
      <c r="X41" s="135">
        <v>0</v>
      </c>
      <c r="Y41" s="135">
        <v>0</v>
      </c>
      <c r="Z41" s="135">
        <v>0</v>
      </c>
      <c r="AA41" s="135">
        <v>0</v>
      </c>
      <c r="AB41" s="135">
        <v>0</v>
      </c>
      <c r="AC41" s="135">
        <v>589348.20689999999</v>
      </c>
      <c r="AD41" s="135">
        <v>0</v>
      </c>
      <c r="AE41" s="135">
        <v>0</v>
      </c>
      <c r="AF41" s="135">
        <v>0</v>
      </c>
      <c r="AG41" s="231">
        <v>0</v>
      </c>
      <c r="AH41" s="231">
        <v>0</v>
      </c>
      <c r="AI41" s="231">
        <v>0</v>
      </c>
      <c r="AJ41" s="231">
        <v>0</v>
      </c>
      <c r="AK41" s="231">
        <v>0</v>
      </c>
      <c r="AL41" s="231">
        <v>0</v>
      </c>
      <c r="AM41" s="231">
        <v>0</v>
      </c>
      <c r="AN41" s="231">
        <v>0</v>
      </c>
      <c r="AO41" s="231">
        <v>0</v>
      </c>
      <c r="AP41" s="231">
        <v>0</v>
      </c>
      <c r="AQ41" s="231">
        <v>0</v>
      </c>
      <c r="AR41" s="231">
        <v>0</v>
      </c>
      <c r="AS41" s="231">
        <v>0</v>
      </c>
    </row>
    <row r="42" spans="3:45" ht="18" customHeight="1" x14ac:dyDescent="0.25">
      <c r="C42" s="83" t="s">
        <v>328</v>
      </c>
      <c r="D42" s="135">
        <v>0</v>
      </c>
      <c r="E42" s="135">
        <v>0</v>
      </c>
      <c r="F42" s="135">
        <v>0</v>
      </c>
      <c r="G42" s="135">
        <v>0</v>
      </c>
      <c r="H42" s="135">
        <v>0</v>
      </c>
      <c r="I42" s="135">
        <v>0</v>
      </c>
      <c r="J42" s="135">
        <v>0</v>
      </c>
      <c r="K42" s="135">
        <v>0</v>
      </c>
      <c r="L42" s="135">
        <v>0</v>
      </c>
      <c r="M42" s="135">
        <v>0</v>
      </c>
      <c r="N42" s="135">
        <v>0</v>
      </c>
      <c r="O42" s="135">
        <v>0</v>
      </c>
      <c r="P42" s="135">
        <v>0</v>
      </c>
      <c r="Q42" s="135">
        <v>0</v>
      </c>
      <c r="R42" s="135">
        <v>0</v>
      </c>
      <c r="S42" s="135">
        <v>0</v>
      </c>
      <c r="T42" s="135">
        <v>0</v>
      </c>
      <c r="U42" s="135">
        <v>0</v>
      </c>
      <c r="V42" s="135">
        <v>0</v>
      </c>
      <c r="W42" s="135">
        <v>0</v>
      </c>
      <c r="X42" s="135">
        <v>0</v>
      </c>
      <c r="Y42" s="135">
        <v>0</v>
      </c>
      <c r="Z42" s="135">
        <v>0</v>
      </c>
      <c r="AA42" s="135">
        <v>0</v>
      </c>
      <c r="AB42" s="135">
        <v>0</v>
      </c>
      <c r="AC42" s="135">
        <v>-252874.5818756175</v>
      </c>
      <c r="AD42" s="135">
        <v>0</v>
      </c>
      <c r="AE42" s="135">
        <v>0</v>
      </c>
      <c r="AF42" s="135">
        <v>0</v>
      </c>
      <c r="AG42" s="231">
        <v>0</v>
      </c>
      <c r="AH42" s="231">
        <v>0</v>
      </c>
      <c r="AI42" s="231">
        <v>0</v>
      </c>
      <c r="AJ42" s="231">
        <v>0</v>
      </c>
      <c r="AK42" s="231">
        <v>0</v>
      </c>
      <c r="AL42" s="231">
        <v>0</v>
      </c>
      <c r="AM42" s="231">
        <v>0</v>
      </c>
      <c r="AN42" s="231">
        <v>0</v>
      </c>
      <c r="AO42" s="231">
        <v>0</v>
      </c>
      <c r="AP42" s="231">
        <v>0</v>
      </c>
      <c r="AQ42" s="231">
        <v>0</v>
      </c>
      <c r="AR42" s="231">
        <v>0</v>
      </c>
      <c r="AS42" s="231">
        <v>0</v>
      </c>
    </row>
    <row r="43" spans="3:45" ht="18" customHeight="1" x14ac:dyDescent="0.25">
      <c r="C43" s="83" t="s">
        <v>329</v>
      </c>
      <c r="D43" s="135">
        <v>0</v>
      </c>
      <c r="E43" s="135">
        <v>0</v>
      </c>
      <c r="F43" s="135">
        <v>0</v>
      </c>
      <c r="G43" s="135">
        <v>0</v>
      </c>
      <c r="H43" s="135">
        <v>0</v>
      </c>
      <c r="I43" s="135">
        <v>0</v>
      </c>
      <c r="J43" s="135">
        <v>0</v>
      </c>
      <c r="K43" s="135">
        <v>0</v>
      </c>
      <c r="L43" s="135">
        <v>0</v>
      </c>
      <c r="M43" s="135">
        <v>0</v>
      </c>
      <c r="N43" s="135">
        <v>0</v>
      </c>
      <c r="O43" s="135">
        <v>0</v>
      </c>
      <c r="P43" s="135">
        <v>0</v>
      </c>
      <c r="Q43" s="135">
        <v>0</v>
      </c>
      <c r="R43" s="135">
        <v>0</v>
      </c>
      <c r="S43" s="135">
        <v>0</v>
      </c>
      <c r="T43" s="135">
        <v>0</v>
      </c>
      <c r="U43" s="135">
        <v>0</v>
      </c>
      <c r="V43" s="135">
        <v>0</v>
      </c>
      <c r="W43" s="135">
        <v>0</v>
      </c>
      <c r="X43" s="135">
        <v>0</v>
      </c>
      <c r="Y43" s="135">
        <v>0</v>
      </c>
      <c r="Z43" s="135">
        <v>0</v>
      </c>
      <c r="AA43" s="135">
        <v>0</v>
      </c>
      <c r="AB43" s="135">
        <v>0</v>
      </c>
      <c r="AC43" s="135">
        <v>-27404.691620850004</v>
      </c>
      <c r="AD43" s="135">
        <v>0</v>
      </c>
      <c r="AE43" s="135">
        <v>0</v>
      </c>
      <c r="AF43" s="135">
        <v>0</v>
      </c>
      <c r="AG43" s="231">
        <v>0</v>
      </c>
      <c r="AH43" s="231">
        <v>0</v>
      </c>
      <c r="AI43" s="231">
        <v>0</v>
      </c>
      <c r="AJ43" s="231">
        <v>0</v>
      </c>
      <c r="AK43" s="231">
        <v>0</v>
      </c>
      <c r="AL43" s="231">
        <v>0</v>
      </c>
      <c r="AM43" s="231">
        <v>0</v>
      </c>
      <c r="AN43" s="231">
        <v>0</v>
      </c>
      <c r="AO43" s="231">
        <v>0</v>
      </c>
      <c r="AP43" s="231">
        <v>0</v>
      </c>
      <c r="AQ43" s="231">
        <v>0</v>
      </c>
      <c r="AR43" s="231">
        <v>0</v>
      </c>
      <c r="AS43" s="231">
        <v>0</v>
      </c>
    </row>
    <row r="44" spans="3:45" ht="18" customHeight="1" x14ac:dyDescent="0.25">
      <c r="C44" s="318" t="s">
        <v>366</v>
      </c>
      <c r="D44" s="135">
        <v>0</v>
      </c>
      <c r="E44" s="135">
        <v>0</v>
      </c>
      <c r="F44" s="135">
        <v>0</v>
      </c>
      <c r="G44" s="135">
        <v>0</v>
      </c>
      <c r="H44" s="135">
        <v>0</v>
      </c>
      <c r="I44" s="135">
        <v>0</v>
      </c>
      <c r="J44" s="135">
        <v>0</v>
      </c>
      <c r="K44" s="135">
        <v>0</v>
      </c>
      <c r="L44" s="135">
        <v>0</v>
      </c>
      <c r="M44" s="135">
        <v>0</v>
      </c>
      <c r="N44" s="135">
        <v>0</v>
      </c>
      <c r="O44" s="135">
        <v>0</v>
      </c>
      <c r="P44" s="135">
        <v>0</v>
      </c>
      <c r="Q44" s="135">
        <v>0</v>
      </c>
      <c r="R44" s="135">
        <v>0</v>
      </c>
      <c r="S44" s="135">
        <v>0</v>
      </c>
      <c r="T44" s="135">
        <v>0</v>
      </c>
      <c r="U44" s="135">
        <v>0</v>
      </c>
      <c r="V44" s="135">
        <v>0</v>
      </c>
      <c r="W44" s="135">
        <v>0</v>
      </c>
      <c r="X44" s="135">
        <v>0</v>
      </c>
      <c r="Y44" s="135">
        <v>0</v>
      </c>
      <c r="Z44" s="135">
        <v>0</v>
      </c>
      <c r="AA44" s="135">
        <v>0</v>
      </c>
      <c r="AB44" s="135">
        <v>0</v>
      </c>
      <c r="AC44" s="135">
        <v>0</v>
      </c>
      <c r="AD44" s="135">
        <v>0</v>
      </c>
      <c r="AE44" s="135">
        <v>-22974.317590000002</v>
      </c>
      <c r="AF44" s="135">
        <v>0</v>
      </c>
      <c r="AG44" s="231">
        <v>0</v>
      </c>
      <c r="AH44" s="231">
        <v>0</v>
      </c>
      <c r="AI44" s="231">
        <v>0</v>
      </c>
      <c r="AJ44" s="231">
        <v>0</v>
      </c>
      <c r="AK44" s="231">
        <v>0</v>
      </c>
      <c r="AL44" s="231">
        <v>0</v>
      </c>
      <c r="AM44" s="231">
        <v>0</v>
      </c>
      <c r="AN44" s="231">
        <v>0</v>
      </c>
      <c r="AO44" s="231">
        <v>0</v>
      </c>
      <c r="AP44" s="231">
        <v>0</v>
      </c>
      <c r="AQ44" s="231">
        <v>0</v>
      </c>
      <c r="AR44" s="231">
        <v>0</v>
      </c>
      <c r="AS44" s="231">
        <v>0</v>
      </c>
    </row>
    <row r="45" spans="3:45" ht="18" customHeight="1" x14ac:dyDescent="0.25">
      <c r="C45" s="318" t="s">
        <v>367</v>
      </c>
      <c r="D45" s="135">
        <v>0</v>
      </c>
      <c r="E45" s="135">
        <v>0</v>
      </c>
      <c r="F45" s="135">
        <v>0</v>
      </c>
      <c r="G45" s="135">
        <v>0</v>
      </c>
      <c r="H45" s="135">
        <v>0</v>
      </c>
      <c r="I45" s="135">
        <v>0</v>
      </c>
      <c r="J45" s="135">
        <v>0</v>
      </c>
      <c r="K45" s="135">
        <v>0</v>
      </c>
      <c r="L45" s="135">
        <v>0</v>
      </c>
      <c r="M45" s="135">
        <v>0</v>
      </c>
      <c r="N45" s="135">
        <v>0</v>
      </c>
      <c r="O45" s="135">
        <v>0</v>
      </c>
      <c r="P45" s="135">
        <v>0</v>
      </c>
      <c r="Q45" s="135">
        <v>0</v>
      </c>
      <c r="R45" s="135">
        <v>0</v>
      </c>
      <c r="S45" s="135">
        <v>0</v>
      </c>
      <c r="T45" s="135">
        <v>0</v>
      </c>
      <c r="U45" s="135">
        <v>0</v>
      </c>
      <c r="V45" s="135">
        <v>0</v>
      </c>
      <c r="W45" s="135">
        <v>0</v>
      </c>
      <c r="X45" s="135">
        <v>0</v>
      </c>
      <c r="Y45" s="135">
        <v>0</v>
      </c>
      <c r="Z45" s="135">
        <v>0</v>
      </c>
      <c r="AA45" s="135">
        <v>0</v>
      </c>
      <c r="AB45" s="135">
        <v>0</v>
      </c>
      <c r="AC45" s="135">
        <v>0</v>
      </c>
      <c r="AD45" s="135">
        <v>0</v>
      </c>
      <c r="AE45" s="135">
        <v>9574.7486899999967</v>
      </c>
      <c r="AF45" s="135">
        <v>0</v>
      </c>
      <c r="AG45" s="231">
        <v>0</v>
      </c>
      <c r="AH45" s="231">
        <v>0</v>
      </c>
      <c r="AI45" s="231">
        <v>0</v>
      </c>
      <c r="AJ45" s="231">
        <v>0</v>
      </c>
      <c r="AK45" s="231">
        <v>0</v>
      </c>
      <c r="AL45" s="231">
        <v>0</v>
      </c>
      <c r="AM45" s="231">
        <v>0</v>
      </c>
      <c r="AN45" s="231">
        <v>0</v>
      </c>
      <c r="AO45" s="231">
        <v>0</v>
      </c>
      <c r="AP45" s="231">
        <v>0</v>
      </c>
      <c r="AQ45" s="231">
        <v>0</v>
      </c>
      <c r="AR45" s="231">
        <v>0</v>
      </c>
      <c r="AS45" s="231">
        <v>0</v>
      </c>
    </row>
    <row r="46" spans="3:45" ht="18" customHeight="1" x14ac:dyDescent="0.25">
      <c r="C46" s="318" t="s">
        <v>368</v>
      </c>
      <c r="D46" s="135">
        <v>0</v>
      </c>
      <c r="E46" s="135">
        <v>0</v>
      </c>
      <c r="F46" s="135">
        <v>0</v>
      </c>
      <c r="G46" s="135">
        <v>0</v>
      </c>
      <c r="H46" s="135">
        <v>0</v>
      </c>
      <c r="I46" s="135">
        <v>0</v>
      </c>
      <c r="J46" s="135">
        <v>0</v>
      </c>
      <c r="K46" s="135">
        <v>0</v>
      </c>
      <c r="L46" s="135">
        <v>0</v>
      </c>
      <c r="M46" s="135">
        <v>0</v>
      </c>
      <c r="N46" s="135">
        <v>0</v>
      </c>
      <c r="O46" s="135">
        <v>0</v>
      </c>
      <c r="P46" s="135">
        <v>0</v>
      </c>
      <c r="Q46" s="135">
        <v>0</v>
      </c>
      <c r="R46" s="135">
        <v>0</v>
      </c>
      <c r="S46" s="135">
        <v>0</v>
      </c>
      <c r="T46" s="135">
        <v>0</v>
      </c>
      <c r="U46" s="135">
        <v>0</v>
      </c>
      <c r="V46" s="135">
        <v>0</v>
      </c>
      <c r="W46" s="135">
        <v>0</v>
      </c>
      <c r="X46" s="135">
        <v>0</v>
      </c>
      <c r="Y46" s="135">
        <v>0</v>
      </c>
      <c r="Z46" s="135">
        <v>0</v>
      </c>
      <c r="AA46" s="135">
        <v>0</v>
      </c>
      <c r="AB46" s="135">
        <v>0</v>
      </c>
      <c r="AC46" s="135">
        <v>0</v>
      </c>
      <c r="AD46" s="135">
        <v>0</v>
      </c>
      <c r="AE46" s="135">
        <v>-37766.719149999997</v>
      </c>
      <c r="AF46" s="135">
        <v>0</v>
      </c>
      <c r="AG46" s="231">
        <v>0</v>
      </c>
      <c r="AH46" s="231">
        <v>0</v>
      </c>
      <c r="AI46" s="231">
        <v>0</v>
      </c>
      <c r="AJ46" s="231">
        <v>0</v>
      </c>
      <c r="AK46" s="231">
        <v>0</v>
      </c>
      <c r="AL46" s="231">
        <v>0</v>
      </c>
      <c r="AM46" s="231">
        <v>0</v>
      </c>
      <c r="AN46" s="231">
        <v>0</v>
      </c>
      <c r="AO46" s="231">
        <v>0</v>
      </c>
      <c r="AP46" s="231">
        <v>0</v>
      </c>
      <c r="AQ46" s="231">
        <v>0</v>
      </c>
      <c r="AR46" s="231">
        <v>0</v>
      </c>
      <c r="AS46" s="231">
        <v>0</v>
      </c>
    </row>
    <row r="47" spans="3:45" ht="18" customHeight="1" x14ac:dyDescent="0.25">
      <c r="C47" s="318" t="s">
        <v>369</v>
      </c>
      <c r="D47" s="135">
        <v>0</v>
      </c>
      <c r="E47" s="135">
        <v>0</v>
      </c>
      <c r="F47" s="135">
        <v>0</v>
      </c>
      <c r="G47" s="135">
        <v>0</v>
      </c>
      <c r="H47" s="135">
        <v>0</v>
      </c>
      <c r="I47" s="135">
        <v>0</v>
      </c>
      <c r="J47" s="135">
        <v>0</v>
      </c>
      <c r="K47" s="135">
        <v>0</v>
      </c>
      <c r="L47" s="135">
        <v>0</v>
      </c>
      <c r="M47" s="135">
        <v>0</v>
      </c>
      <c r="N47" s="135">
        <v>0</v>
      </c>
      <c r="O47" s="135">
        <v>0</v>
      </c>
      <c r="P47" s="135">
        <v>0</v>
      </c>
      <c r="Q47" s="135">
        <v>0</v>
      </c>
      <c r="R47" s="135">
        <v>0</v>
      </c>
      <c r="S47" s="135">
        <v>0</v>
      </c>
      <c r="T47" s="135">
        <v>0</v>
      </c>
      <c r="U47" s="135">
        <v>0</v>
      </c>
      <c r="V47" s="135">
        <v>0</v>
      </c>
      <c r="W47" s="135">
        <v>0</v>
      </c>
      <c r="X47" s="135">
        <v>0</v>
      </c>
      <c r="Y47" s="135">
        <v>0</v>
      </c>
      <c r="Z47" s="135">
        <v>0</v>
      </c>
      <c r="AA47" s="135">
        <v>0</v>
      </c>
      <c r="AB47" s="135">
        <v>0</v>
      </c>
      <c r="AC47" s="135">
        <v>0</v>
      </c>
      <c r="AD47" s="135">
        <v>0</v>
      </c>
      <c r="AE47" s="135">
        <v>16995.023619999996</v>
      </c>
      <c r="AF47" s="135">
        <v>0</v>
      </c>
      <c r="AG47" s="231">
        <v>0</v>
      </c>
      <c r="AH47" s="231">
        <v>0</v>
      </c>
      <c r="AI47" s="231">
        <v>0</v>
      </c>
      <c r="AJ47" s="231">
        <v>0</v>
      </c>
      <c r="AK47" s="231">
        <v>0</v>
      </c>
      <c r="AL47" s="231">
        <v>0</v>
      </c>
      <c r="AM47" s="231">
        <v>0</v>
      </c>
      <c r="AN47" s="231">
        <v>0</v>
      </c>
      <c r="AO47" s="231">
        <v>0</v>
      </c>
      <c r="AP47" s="231">
        <v>0</v>
      </c>
      <c r="AQ47" s="231">
        <v>0</v>
      </c>
      <c r="AR47" s="231">
        <v>0</v>
      </c>
      <c r="AS47" s="231">
        <v>0</v>
      </c>
    </row>
    <row r="48" spans="3:45" ht="18" customHeight="1" x14ac:dyDescent="0.25">
      <c r="C48" s="318" t="s">
        <v>370</v>
      </c>
      <c r="D48" s="135">
        <v>0</v>
      </c>
      <c r="E48" s="135">
        <v>0</v>
      </c>
      <c r="F48" s="135">
        <v>0</v>
      </c>
      <c r="G48" s="135">
        <v>0</v>
      </c>
      <c r="H48" s="135">
        <v>0</v>
      </c>
      <c r="I48" s="135">
        <v>0</v>
      </c>
      <c r="J48" s="135">
        <v>0</v>
      </c>
      <c r="K48" s="135">
        <v>0</v>
      </c>
      <c r="L48" s="135">
        <v>0</v>
      </c>
      <c r="M48" s="135">
        <v>0</v>
      </c>
      <c r="N48" s="135">
        <v>0</v>
      </c>
      <c r="O48" s="135">
        <v>0</v>
      </c>
      <c r="P48" s="135">
        <v>0</v>
      </c>
      <c r="Q48" s="135">
        <v>0</v>
      </c>
      <c r="R48" s="135">
        <v>0</v>
      </c>
      <c r="S48" s="135">
        <v>0</v>
      </c>
      <c r="T48" s="135">
        <v>0</v>
      </c>
      <c r="U48" s="135">
        <v>0</v>
      </c>
      <c r="V48" s="135">
        <v>0</v>
      </c>
      <c r="W48" s="135">
        <v>0</v>
      </c>
      <c r="X48" s="135">
        <v>0</v>
      </c>
      <c r="Y48" s="135">
        <v>0</v>
      </c>
      <c r="Z48" s="135">
        <v>0</v>
      </c>
      <c r="AA48" s="135">
        <v>0</v>
      </c>
      <c r="AB48" s="135">
        <v>0</v>
      </c>
      <c r="AC48" s="135">
        <v>0</v>
      </c>
      <c r="AD48" s="135">
        <v>0</v>
      </c>
      <c r="AE48" s="135">
        <v>23312.124909999995</v>
      </c>
      <c r="AF48" s="135">
        <v>0</v>
      </c>
      <c r="AG48" s="231">
        <v>0</v>
      </c>
      <c r="AH48" s="231">
        <v>0</v>
      </c>
      <c r="AI48" s="231">
        <v>0</v>
      </c>
      <c r="AJ48" s="231">
        <v>0</v>
      </c>
      <c r="AK48" s="231">
        <v>0</v>
      </c>
      <c r="AL48" s="231">
        <v>0</v>
      </c>
      <c r="AM48" s="231">
        <v>0</v>
      </c>
      <c r="AN48" s="231">
        <v>0</v>
      </c>
      <c r="AO48" s="231">
        <v>0</v>
      </c>
      <c r="AP48" s="231">
        <v>0</v>
      </c>
      <c r="AQ48" s="231">
        <v>0</v>
      </c>
      <c r="AR48" s="231">
        <v>0</v>
      </c>
      <c r="AS48" s="231">
        <v>0</v>
      </c>
    </row>
    <row r="49" spans="3:45" ht="18" customHeight="1" x14ac:dyDescent="0.25">
      <c r="C49" s="318" t="s">
        <v>371</v>
      </c>
      <c r="D49" s="135">
        <v>0</v>
      </c>
      <c r="E49" s="135">
        <v>0</v>
      </c>
      <c r="F49" s="135">
        <v>0</v>
      </c>
      <c r="G49" s="135">
        <v>0</v>
      </c>
      <c r="H49" s="135">
        <v>0</v>
      </c>
      <c r="I49" s="135">
        <v>0</v>
      </c>
      <c r="J49" s="135">
        <v>0</v>
      </c>
      <c r="K49" s="135">
        <v>0</v>
      </c>
      <c r="L49" s="135">
        <v>0</v>
      </c>
      <c r="M49" s="135">
        <v>0</v>
      </c>
      <c r="N49" s="135">
        <v>0</v>
      </c>
      <c r="O49" s="135">
        <v>0</v>
      </c>
      <c r="P49" s="135">
        <v>0</v>
      </c>
      <c r="Q49" s="135">
        <v>0</v>
      </c>
      <c r="R49" s="135">
        <v>0</v>
      </c>
      <c r="S49" s="135">
        <v>0</v>
      </c>
      <c r="T49" s="135">
        <v>0</v>
      </c>
      <c r="U49" s="135">
        <v>0</v>
      </c>
      <c r="V49" s="135">
        <v>0</v>
      </c>
      <c r="W49" s="135">
        <v>0</v>
      </c>
      <c r="X49" s="135">
        <v>0</v>
      </c>
      <c r="Y49" s="135">
        <v>0</v>
      </c>
      <c r="Z49" s="135">
        <v>0</v>
      </c>
      <c r="AA49" s="135">
        <v>0</v>
      </c>
      <c r="AB49" s="135">
        <v>0</v>
      </c>
      <c r="AC49" s="135">
        <v>0</v>
      </c>
      <c r="AD49" s="135">
        <v>0</v>
      </c>
      <c r="AE49" s="135">
        <v>-4445.6222199999993</v>
      </c>
      <c r="AF49" s="135">
        <v>0</v>
      </c>
      <c r="AG49" s="231">
        <v>0</v>
      </c>
      <c r="AH49" s="231">
        <v>0</v>
      </c>
      <c r="AI49" s="231">
        <v>0</v>
      </c>
      <c r="AJ49" s="231">
        <v>0</v>
      </c>
      <c r="AK49" s="231">
        <v>0</v>
      </c>
      <c r="AL49" s="231">
        <v>0</v>
      </c>
      <c r="AM49" s="231">
        <v>0</v>
      </c>
      <c r="AN49" s="231">
        <v>0</v>
      </c>
      <c r="AO49" s="231">
        <v>0</v>
      </c>
      <c r="AP49" s="231">
        <v>0</v>
      </c>
      <c r="AQ49" s="231">
        <v>0</v>
      </c>
      <c r="AR49" s="231">
        <v>0</v>
      </c>
      <c r="AS49" s="231">
        <v>0</v>
      </c>
    </row>
    <row r="50" spans="3:45" ht="18" customHeight="1" x14ac:dyDescent="0.25">
      <c r="C50" s="318" t="s">
        <v>372</v>
      </c>
      <c r="D50" s="135">
        <v>0</v>
      </c>
      <c r="E50" s="135">
        <v>0</v>
      </c>
      <c r="F50" s="135">
        <v>0</v>
      </c>
      <c r="G50" s="135">
        <v>0</v>
      </c>
      <c r="H50" s="135">
        <v>0</v>
      </c>
      <c r="I50" s="135">
        <v>0</v>
      </c>
      <c r="J50" s="135">
        <v>0</v>
      </c>
      <c r="K50" s="135">
        <v>0</v>
      </c>
      <c r="L50" s="135">
        <v>0</v>
      </c>
      <c r="M50" s="135">
        <v>0</v>
      </c>
      <c r="N50" s="135">
        <v>0</v>
      </c>
      <c r="O50" s="135">
        <v>0</v>
      </c>
      <c r="P50" s="135">
        <v>0</v>
      </c>
      <c r="Q50" s="135">
        <v>0</v>
      </c>
      <c r="R50" s="135">
        <v>0</v>
      </c>
      <c r="S50" s="135">
        <v>0</v>
      </c>
      <c r="T50" s="135">
        <v>0</v>
      </c>
      <c r="U50" s="135">
        <v>0</v>
      </c>
      <c r="V50" s="135">
        <v>0</v>
      </c>
      <c r="W50" s="135">
        <v>0</v>
      </c>
      <c r="X50" s="135">
        <v>0</v>
      </c>
      <c r="Y50" s="135">
        <v>0</v>
      </c>
      <c r="Z50" s="135">
        <v>0</v>
      </c>
      <c r="AA50" s="135">
        <v>0</v>
      </c>
      <c r="AB50" s="135">
        <v>0</v>
      </c>
      <c r="AC50" s="135">
        <v>0</v>
      </c>
      <c r="AD50" s="135">
        <v>0</v>
      </c>
      <c r="AE50" s="135">
        <v>-1084.0138100000001</v>
      </c>
      <c r="AF50" s="135">
        <v>0</v>
      </c>
      <c r="AG50" s="231">
        <v>0</v>
      </c>
      <c r="AH50" s="231">
        <v>0</v>
      </c>
      <c r="AI50" s="231">
        <v>0</v>
      </c>
      <c r="AJ50" s="231">
        <v>0</v>
      </c>
      <c r="AK50" s="231">
        <v>0</v>
      </c>
      <c r="AL50" s="231">
        <v>0</v>
      </c>
      <c r="AM50" s="231">
        <v>0</v>
      </c>
      <c r="AN50" s="231">
        <v>0</v>
      </c>
      <c r="AO50" s="231">
        <v>0</v>
      </c>
      <c r="AP50" s="231">
        <v>0</v>
      </c>
      <c r="AQ50" s="231">
        <v>0</v>
      </c>
      <c r="AR50" s="231">
        <v>0</v>
      </c>
      <c r="AS50" s="231">
        <v>0</v>
      </c>
    </row>
    <row r="51" spans="3:45" ht="18" customHeight="1" x14ac:dyDescent="0.25">
      <c r="C51" s="318" t="s">
        <v>373</v>
      </c>
      <c r="D51" s="135">
        <v>0</v>
      </c>
      <c r="E51" s="135">
        <v>0</v>
      </c>
      <c r="F51" s="135">
        <v>0</v>
      </c>
      <c r="G51" s="135">
        <v>0</v>
      </c>
      <c r="H51" s="135">
        <v>0</v>
      </c>
      <c r="I51" s="135">
        <v>0</v>
      </c>
      <c r="J51" s="135">
        <v>0</v>
      </c>
      <c r="K51" s="135">
        <v>0</v>
      </c>
      <c r="L51" s="135">
        <v>0</v>
      </c>
      <c r="M51" s="135">
        <v>0</v>
      </c>
      <c r="N51" s="135">
        <v>0</v>
      </c>
      <c r="O51" s="135">
        <v>0</v>
      </c>
      <c r="P51" s="135">
        <v>0</v>
      </c>
      <c r="Q51" s="135">
        <v>0</v>
      </c>
      <c r="R51" s="135">
        <v>0</v>
      </c>
      <c r="S51" s="135">
        <v>0</v>
      </c>
      <c r="T51" s="135">
        <v>0</v>
      </c>
      <c r="U51" s="135">
        <v>0</v>
      </c>
      <c r="V51" s="135">
        <v>0</v>
      </c>
      <c r="W51" s="135">
        <v>0</v>
      </c>
      <c r="X51" s="135">
        <v>0</v>
      </c>
      <c r="Y51" s="135">
        <v>0</v>
      </c>
      <c r="Z51" s="135">
        <v>0</v>
      </c>
      <c r="AA51" s="135">
        <v>0</v>
      </c>
      <c r="AB51" s="135">
        <v>0</v>
      </c>
      <c r="AC51" s="135">
        <v>0</v>
      </c>
      <c r="AD51" s="135">
        <v>0</v>
      </c>
      <c r="AE51" s="135">
        <v>-11282.276609999999</v>
      </c>
      <c r="AF51" s="135">
        <v>0</v>
      </c>
      <c r="AG51" s="231">
        <v>0</v>
      </c>
      <c r="AH51" s="231">
        <v>0</v>
      </c>
      <c r="AI51" s="231">
        <v>0</v>
      </c>
      <c r="AJ51" s="231">
        <v>0</v>
      </c>
      <c r="AK51" s="231">
        <v>0</v>
      </c>
      <c r="AL51" s="231">
        <v>0</v>
      </c>
      <c r="AM51" s="231">
        <v>0</v>
      </c>
      <c r="AN51" s="231">
        <v>0</v>
      </c>
      <c r="AO51" s="231">
        <v>0</v>
      </c>
      <c r="AP51" s="231">
        <v>0</v>
      </c>
      <c r="AQ51" s="231">
        <v>0</v>
      </c>
      <c r="AR51" s="231">
        <v>0</v>
      </c>
      <c r="AS51" s="231">
        <v>0</v>
      </c>
    </row>
    <row r="52" spans="3:45" ht="18" customHeight="1" x14ac:dyDescent="0.25">
      <c r="C52" s="318" t="s">
        <v>374</v>
      </c>
      <c r="D52" s="135">
        <v>0</v>
      </c>
      <c r="E52" s="135">
        <v>0</v>
      </c>
      <c r="F52" s="135">
        <v>0</v>
      </c>
      <c r="G52" s="135">
        <v>0</v>
      </c>
      <c r="H52" s="135">
        <v>0</v>
      </c>
      <c r="I52" s="135">
        <v>0</v>
      </c>
      <c r="J52" s="135">
        <v>0</v>
      </c>
      <c r="K52" s="135">
        <v>0</v>
      </c>
      <c r="L52" s="135">
        <v>0</v>
      </c>
      <c r="M52" s="135">
        <v>0</v>
      </c>
      <c r="N52" s="135">
        <v>0</v>
      </c>
      <c r="O52" s="135">
        <v>0</v>
      </c>
      <c r="P52" s="135">
        <v>0</v>
      </c>
      <c r="Q52" s="135">
        <v>0</v>
      </c>
      <c r="R52" s="135">
        <v>0</v>
      </c>
      <c r="S52" s="135">
        <v>0</v>
      </c>
      <c r="T52" s="135">
        <v>0</v>
      </c>
      <c r="U52" s="135">
        <v>0</v>
      </c>
      <c r="V52" s="135">
        <v>0</v>
      </c>
      <c r="W52" s="135">
        <v>0</v>
      </c>
      <c r="X52" s="135">
        <v>0</v>
      </c>
      <c r="Y52" s="135">
        <v>0</v>
      </c>
      <c r="Z52" s="135">
        <v>0</v>
      </c>
      <c r="AA52" s="135">
        <v>0</v>
      </c>
      <c r="AB52" s="135">
        <v>0</v>
      </c>
      <c r="AC52" s="135">
        <v>0</v>
      </c>
      <c r="AD52" s="135">
        <v>0</v>
      </c>
      <c r="AE52" s="135">
        <v>2256.45532</v>
      </c>
      <c r="AF52" s="135">
        <v>0</v>
      </c>
      <c r="AG52" s="231">
        <v>0</v>
      </c>
      <c r="AH52" s="231">
        <v>0</v>
      </c>
      <c r="AI52" s="231">
        <v>0</v>
      </c>
      <c r="AJ52" s="231">
        <v>0</v>
      </c>
      <c r="AK52" s="231">
        <v>0</v>
      </c>
      <c r="AL52" s="231">
        <v>0</v>
      </c>
      <c r="AM52" s="231">
        <v>0</v>
      </c>
      <c r="AN52" s="231">
        <v>0</v>
      </c>
      <c r="AO52" s="231">
        <v>0</v>
      </c>
      <c r="AP52" s="231">
        <v>0</v>
      </c>
      <c r="AQ52" s="231">
        <v>0</v>
      </c>
      <c r="AR52" s="231">
        <v>0</v>
      </c>
      <c r="AS52" s="231">
        <v>0</v>
      </c>
    </row>
    <row r="53" spans="3:45" ht="18" customHeight="1" x14ac:dyDescent="0.25">
      <c r="C53" s="318" t="s">
        <v>375</v>
      </c>
      <c r="D53" s="135">
        <v>0</v>
      </c>
      <c r="E53" s="135">
        <v>0</v>
      </c>
      <c r="F53" s="135">
        <v>0</v>
      </c>
      <c r="G53" s="135">
        <v>0</v>
      </c>
      <c r="H53" s="135">
        <v>0</v>
      </c>
      <c r="I53" s="135">
        <v>0</v>
      </c>
      <c r="J53" s="135">
        <v>0</v>
      </c>
      <c r="K53" s="135">
        <v>0</v>
      </c>
      <c r="L53" s="135">
        <v>0</v>
      </c>
      <c r="M53" s="135">
        <v>0</v>
      </c>
      <c r="N53" s="135">
        <v>0</v>
      </c>
      <c r="O53" s="135">
        <v>0</v>
      </c>
      <c r="P53" s="135">
        <v>0</v>
      </c>
      <c r="Q53" s="135">
        <v>0</v>
      </c>
      <c r="R53" s="135">
        <v>0</v>
      </c>
      <c r="S53" s="135">
        <v>0</v>
      </c>
      <c r="T53" s="135">
        <v>0</v>
      </c>
      <c r="U53" s="135">
        <v>0</v>
      </c>
      <c r="V53" s="135">
        <v>0</v>
      </c>
      <c r="W53" s="135">
        <v>0</v>
      </c>
      <c r="X53" s="135">
        <v>0</v>
      </c>
      <c r="Y53" s="135">
        <v>0</v>
      </c>
      <c r="Z53" s="135">
        <v>0</v>
      </c>
      <c r="AA53" s="135">
        <v>0</v>
      </c>
      <c r="AB53" s="135">
        <v>0</v>
      </c>
      <c r="AC53" s="135">
        <v>0</v>
      </c>
      <c r="AD53" s="135">
        <v>0</v>
      </c>
      <c r="AE53" s="135">
        <v>10583.918710000002</v>
      </c>
      <c r="AF53" s="135">
        <v>0</v>
      </c>
      <c r="AG53" s="231">
        <v>0</v>
      </c>
      <c r="AH53" s="231">
        <v>0</v>
      </c>
      <c r="AI53" s="231">
        <v>0</v>
      </c>
      <c r="AJ53" s="231">
        <v>0</v>
      </c>
      <c r="AK53" s="231">
        <v>0</v>
      </c>
      <c r="AL53" s="231">
        <v>0</v>
      </c>
      <c r="AM53" s="231">
        <v>0</v>
      </c>
      <c r="AN53" s="231">
        <v>0</v>
      </c>
      <c r="AO53" s="231">
        <v>0</v>
      </c>
      <c r="AP53" s="231">
        <v>0</v>
      </c>
      <c r="AQ53" s="231">
        <v>0</v>
      </c>
      <c r="AR53" s="231">
        <v>0</v>
      </c>
      <c r="AS53" s="231">
        <v>0</v>
      </c>
    </row>
    <row r="54" spans="3:45" ht="18" customHeight="1" x14ac:dyDescent="0.25">
      <c r="C54" s="318" t="s">
        <v>376</v>
      </c>
      <c r="D54" s="135">
        <v>0</v>
      </c>
      <c r="E54" s="135">
        <v>0</v>
      </c>
      <c r="F54" s="135">
        <v>0</v>
      </c>
      <c r="G54" s="135">
        <v>0</v>
      </c>
      <c r="H54" s="135">
        <v>0</v>
      </c>
      <c r="I54" s="135">
        <v>0</v>
      </c>
      <c r="J54" s="135">
        <v>0</v>
      </c>
      <c r="K54" s="135">
        <v>0</v>
      </c>
      <c r="L54" s="135">
        <v>0</v>
      </c>
      <c r="M54" s="135">
        <v>0</v>
      </c>
      <c r="N54" s="135">
        <v>0</v>
      </c>
      <c r="O54" s="135">
        <v>0</v>
      </c>
      <c r="P54" s="135">
        <v>0</v>
      </c>
      <c r="Q54" s="135">
        <v>0</v>
      </c>
      <c r="R54" s="135">
        <v>0</v>
      </c>
      <c r="S54" s="135">
        <v>0</v>
      </c>
      <c r="T54" s="135">
        <v>0</v>
      </c>
      <c r="U54" s="135">
        <v>0</v>
      </c>
      <c r="V54" s="135">
        <v>0</v>
      </c>
      <c r="W54" s="135">
        <v>0</v>
      </c>
      <c r="X54" s="135">
        <v>0</v>
      </c>
      <c r="Y54" s="135">
        <v>0</v>
      </c>
      <c r="Z54" s="135">
        <v>0</v>
      </c>
      <c r="AA54" s="135">
        <v>0</v>
      </c>
      <c r="AB54" s="135">
        <v>0</v>
      </c>
      <c r="AC54" s="135">
        <v>0</v>
      </c>
      <c r="AD54" s="135">
        <v>0</v>
      </c>
      <c r="AE54" s="135">
        <v>-4316.3683600000004</v>
      </c>
      <c r="AF54" s="135">
        <v>0</v>
      </c>
      <c r="AG54" s="231">
        <v>0</v>
      </c>
      <c r="AH54" s="231">
        <v>0</v>
      </c>
      <c r="AI54" s="231">
        <v>0</v>
      </c>
      <c r="AJ54" s="231">
        <v>0</v>
      </c>
      <c r="AK54" s="231">
        <v>0</v>
      </c>
      <c r="AL54" s="231">
        <v>0</v>
      </c>
      <c r="AM54" s="231">
        <v>0</v>
      </c>
      <c r="AN54" s="231">
        <v>0</v>
      </c>
      <c r="AO54" s="231">
        <v>0</v>
      </c>
      <c r="AP54" s="231">
        <v>0</v>
      </c>
      <c r="AQ54" s="231">
        <v>0</v>
      </c>
      <c r="AR54" s="231">
        <v>0</v>
      </c>
      <c r="AS54" s="231">
        <v>0</v>
      </c>
    </row>
    <row r="55" spans="3:45" ht="18" customHeight="1" x14ac:dyDescent="0.25">
      <c r="C55" s="318" t="s">
        <v>416</v>
      </c>
      <c r="D55" s="464">
        <v>0</v>
      </c>
      <c r="E55" s="464">
        <v>0</v>
      </c>
      <c r="F55" s="464">
        <v>0</v>
      </c>
      <c r="G55" s="464">
        <v>0</v>
      </c>
      <c r="H55" s="464">
        <v>0</v>
      </c>
      <c r="I55" s="464">
        <v>0</v>
      </c>
      <c r="J55" s="464">
        <v>0</v>
      </c>
      <c r="K55" s="464">
        <v>0</v>
      </c>
      <c r="L55" s="464">
        <v>0</v>
      </c>
      <c r="M55" s="464">
        <v>0</v>
      </c>
      <c r="N55" s="464">
        <v>0</v>
      </c>
      <c r="O55" s="464">
        <v>0</v>
      </c>
      <c r="P55" s="464">
        <v>0</v>
      </c>
      <c r="Q55" s="464">
        <v>0</v>
      </c>
      <c r="R55" s="464">
        <v>0</v>
      </c>
      <c r="S55" s="464">
        <v>0</v>
      </c>
      <c r="T55" s="464">
        <v>0</v>
      </c>
      <c r="U55" s="464">
        <v>0</v>
      </c>
      <c r="V55" s="464">
        <v>0</v>
      </c>
      <c r="W55" s="464">
        <v>0</v>
      </c>
      <c r="X55" s="464">
        <v>0</v>
      </c>
      <c r="Y55" s="464">
        <v>0</v>
      </c>
      <c r="Z55" s="464">
        <v>0</v>
      </c>
      <c r="AA55" s="464">
        <v>0</v>
      </c>
      <c r="AB55" s="464">
        <v>0</v>
      </c>
      <c r="AC55" s="464">
        <v>0</v>
      </c>
      <c r="AD55" s="464">
        <v>0</v>
      </c>
      <c r="AE55" s="464">
        <v>0</v>
      </c>
      <c r="AF55" s="464">
        <v>0</v>
      </c>
      <c r="AG55" s="464">
        <v>0</v>
      </c>
      <c r="AH55" s="464">
        <v>0</v>
      </c>
      <c r="AI55" s="231">
        <v>44490.365960000367</v>
      </c>
      <c r="AJ55" s="231">
        <v>0</v>
      </c>
      <c r="AK55" s="231">
        <v>0</v>
      </c>
      <c r="AL55" s="231">
        <v>0</v>
      </c>
      <c r="AM55" s="231">
        <v>0</v>
      </c>
      <c r="AN55" s="231">
        <v>0</v>
      </c>
      <c r="AO55" s="231">
        <v>0</v>
      </c>
      <c r="AP55" s="231">
        <v>0</v>
      </c>
      <c r="AQ55" s="231">
        <v>0</v>
      </c>
      <c r="AR55" s="231">
        <v>0</v>
      </c>
      <c r="AS55" s="231">
        <v>0</v>
      </c>
    </row>
    <row r="56" spans="3:45" ht="18" customHeight="1" x14ac:dyDescent="0.25">
      <c r="C56" s="318" t="s">
        <v>417</v>
      </c>
      <c r="D56" s="464">
        <v>0</v>
      </c>
      <c r="E56" s="464">
        <v>0</v>
      </c>
      <c r="F56" s="464">
        <v>0</v>
      </c>
      <c r="G56" s="464">
        <v>0</v>
      </c>
      <c r="H56" s="464">
        <v>0</v>
      </c>
      <c r="I56" s="464">
        <v>0</v>
      </c>
      <c r="J56" s="464">
        <v>0</v>
      </c>
      <c r="K56" s="464">
        <v>0</v>
      </c>
      <c r="L56" s="464">
        <v>0</v>
      </c>
      <c r="M56" s="464">
        <v>0</v>
      </c>
      <c r="N56" s="464">
        <v>0</v>
      </c>
      <c r="O56" s="464">
        <v>0</v>
      </c>
      <c r="P56" s="464">
        <v>0</v>
      </c>
      <c r="Q56" s="464">
        <v>0</v>
      </c>
      <c r="R56" s="464">
        <v>0</v>
      </c>
      <c r="S56" s="464">
        <v>0</v>
      </c>
      <c r="T56" s="464">
        <v>0</v>
      </c>
      <c r="U56" s="464">
        <v>0</v>
      </c>
      <c r="V56" s="464">
        <v>0</v>
      </c>
      <c r="W56" s="464">
        <v>0</v>
      </c>
      <c r="X56" s="464">
        <v>0</v>
      </c>
      <c r="Y56" s="464">
        <v>0</v>
      </c>
      <c r="Z56" s="464">
        <v>0</v>
      </c>
      <c r="AA56" s="464">
        <v>0</v>
      </c>
      <c r="AB56" s="464">
        <v>0</v>
      </c>
      <c r="AC56" s="464">
        <v>0</v>
      </c>
      <c r="AD56" s="464">
        <v>0</v>
      </c>
      <c r="AE56" s="464">
        <v>0</v>
      </c>
      <c r="AF56" s="464">
        <v>0</v>
      </c>
      <c r="AG56" s="464">
        <v>0</v>
      </c>
      <c r="AH56" s="464">
        <v>0</v>
      </c>
      <c r="AI56" s="231">
        <v>-14917.877219999882</v>
      </c>
      <c r="AJ56" s="231">
        <v>0</v>
      </c>
      <c r="AK56" s="231">
        <v>0</v>
      </c>
      <c r="AL56" s="231">
        <v>0</v>
      </c>
      <c r="AM56" s="231">
        <v>0</v>
      </c>
      <c r="AN56" s="231">
        <v>0</v>
      </c>
      <c r="AO56" s="231">
        <v>0</v>
      </c>
      <c r="AP56" s="231">
        <v>0</v>
      </c>
      <c r="AQ56" s="231">
        <v>0</v>
      </c>
      <c r="AR56" s="231">
        <v>0</v>
      </c>
      <c r="AS56" s="231">
        <v>0</v>
      </c>
    </row>
    <row r="57" spans="3:45" ht="18" customHeight="1" x14ac:dyDescent="0.25">
      <c r="C57" s="318" t="s">
        <v>418</v>
      </c>
      <c r="D57" s="464">
        <v>0</v>
      </c>
      <c r="E57" s="464">
        <v>0</v>
      </c>
      <c r="F57" s="464">
        <v>0</v>
      </c>
      <c r="G57" s="464">
        <v>0</v>
      </c>
      <c r="H57" s="464">
        <v>0</v>
      </c>
      <c r="I57" s="464">
        <v>0</v>
      </c>
      <c r="J57" s="464">
        <v>0</v>
      </c>
      <c r="K57" s="464">
        <v>0</v>
      </c>
      <c r="L57" s="464">
        <v>0</v>
      </c>
      <c r="M57" s="464">
        <v>0</v>
      </c>
      <c r="N57" s="464">
        <v>0</v>
      </c>
      <c r="O57" s="464">
        <v>0</v>
      </c>
      <c r="P57" s="464">
        <v>0</v>
      </c>
      <c r="Q57" s="464">
        <v>0</v>
      </c>
      <c r="R57" s="464">
        <v>0</v>
      </c>
      <c r="S57" s="464">
        <v>0</v>
      </c>
      <c r="T57" s="464">
        <v>0</v>
      </c>
      <c r="U57" s="464">
        <v>0</v>
      </c>
      <c r="V57" s="464">
        <v>0</v>
      </c>
      <c r="W57" s="464">
        <v>0</v>
      </c>
      <c r="X57" s="464">
        <v>0</v>
      </c>
      <c r="Y57" s="464">
        <v>0</v>
      </c>
      <c r="Z57" s="464">
        <v>0</v>
      </c>
      <c r="AA57" s="464">
        <v>0</v>
      </c>
      <c r="AB57" s="464">
        <v>0</v>
      </c>
      <c r="AC57" s="464">
        <v>0</v>
      </c>
      <c r="AD57" s="464">
        <v>0</v>
      </c>
      <c r="AE57" s="464">
        <v>0</v>
      </c>
      <c r="AF57" s="464">
        <v>0</v>
      </c>
      <c r="AG57" s="464">
        <v>0</v>
      </c>
      <c r="AH57" s="464">
        <v>0</v>
      </c>
      <c r="AI57" s="231">
        <v>-2068.8019200000012</v>
      </c>
      <c r="AJ57" s="231">
        <v>0</v>
      </c>
      <c r="AK57" s="231">
        <v>0</v>
      </c>
      <c r="AL57" s="231">
        <v>0</v>
      </c>
      <c r="AM57" s="231">
        <v>0</v>
      </c>
      <c r="AN57" s="231">
        <v>0</v>
      </c>
      <c r="AO57" s="231">
        <v>0</v>
      </c>
      <c r="AP57" s="231">
        <v>0</v>
      </c>
      <c r="AQ57" s="231">
        <v>0</v>
      </c>
      <c r="AR57" s="231">
        <v>0</v>
      </c>
      <c r="AS57" s="231">
        <v>0</v>
      </c>
    </row>
    <row r="58" spans="3:45" ht="18" customHeight="1" x14ac:dyDescent="0.25">
      <c r="C58" s="318" t="s">
        <v>419</v>
      </c>
      <c r="D58" s="464">
        <v>0</v>
      </c>
      <c r="E58" s="464">
        <v>0</v>
      </c>
      <c r="F58" s="464">
        <v>0</v>
      </c>
      <c r="G58" s="464">
        <v>0</v>
      </c>
      <c r="H58" s="464">
        <v>0</v>
      </c>
      <c r="I58" s="464">
        <v>0</v>
      </c>
      <c r="J58" s="464">
        <v>0</v>
      </c>
      <c r="K58" s="464">
        <v>0</v>
      </c>
      <c r="L58" s="464">
        <v>0</v>
      </c>
      <c r="M58" s="464">
        <v>0</v>
      </c>
      <c r="N58" s="464">
        <v>0</v>
      </c>
      <c r="O58" s="464">
        <v>0</v>
      </c>
      <c r="P58" s="464">
        <v>0</v>
      </c>
      <c r="Q58" s="464">
        <v>0</v>
      </c>
      <c r="R58" s="464">
        <v>0</v>
      </c>
      <c r="S58" s="464">
        <v>0</v>
      </c>
      <c r="T58" s="464">
        <v>0</v>
      </c>
      <c r="U58" s="464">
        <v>0</v>
      </c>
      <c r="V58" s="464">
        <v>0</v>
      </c>
      <c r="W58" s="464">
        <v>0</v>
      </c>
      <c r="X58" s="464">
        <v>0</v>
      </c>
      <c r="Y58" s="464">
        <v>0</v>
      </c>
      <c r="Z58" s="464">
        <v>0</v>
      </c>
      <c r="AA58" s="464">
        <v>0</v>
      </c>
      <c r="AB58" s="464">
        <v>0</v>
      </c>
      <c r="AC58" s="464">
        <v>0</v>
      </c>
      <c r="AD58" s="464">
        <v>0</v>
      </c>
      <c r="AE58" s="464">
        <v>0</v>
      </c>
      <c r="AF58" s="464">
        <v>0</v>
      </c>
      <c r="AG58" s="464">
        <v>0</v>
      </c>
      <c r="AH58" s="464">
        <v>0</v>
      </c>
      <c r="AI58" s="231">
        <v>-11001.474760000001</v>
      </c>
      <c r="AJ58" s="231">
        <v>0</v>
      </c>
      <c r="AK58" s="231">
        <v>0</v>
      </c>
      <c r="AL58" s="231">
        <v>0</v>
      </c>
      <c r="AM58" s="231">
        <v>0</v>
      </c>
      <c r="AN58" s="231">
        <v>0</v>
      </c>
      <c r="AO58" s="231">
        <v>0</v>
      </c>
      <c r="AP58" s="231">
        <v>0</v>
      </c>
      <c r="AQ58" s="231">
        <v>0</v>
      </c>
      <c r="AR58" s="231">
        <v>0</v>
      </c>
      <c r="AS58" s="231">
        <v>0</v>
      </c>
    </row>
    <row r="59" spans="3:45" ht="18" customHeight="1" x14ac:dyDescent="0.25">
      <c r="C59" s="132" t="s">
        <v>45</v>
      </c>
      <c r="D59" s="133">
        <v>149397</v>
      </c>
      <c r="E59" s="134">
        <v>156171</v>
      </c>
      <c r="F59" s="133">
        <v>169025</v>
      </c>
      <c r="G59" s="134">
        <v>172703</v>
      </c>
      <c r="H59" s="133">
        <v>177540</v>
      </c>
      <c r="I59" s="134">
        <v>197216</v>
      </c>
      <c r="J59" s="133">
        <v>221040</v>
      </c>
      <c r="K59" s="134">
        <v>392602</v>
      </c>
      <c r="L59" s="133">
        <v>230078</v>
      </c>
      <c r="M59" s="134">
        <v>336925</v>
      </c>
      <c r="N59" s="134">
        <v>363006</v>
      </c>
      <c r="O59" s="134">
        <v>367299</v>
      </c>
      <c r="P59" s="134">
        <v>392230</v>
      </c>
      <c r="Q59" s="134">
        <v>381582</v>
      </c>
      <c r="R59" s="134">
        <v>486725.17912000115</v>
      </c>
      <c r="S59" s="134">
        <v>400306.34401999967</v>
      </c>
      <c r="T59" s="134">
        <v>384465.10425999993</v>
      </c>
      <c r="U59" s="134">
        <v>424466.56014000025</v>
      </c>
      <c r="V59" s="134">
        <v>440723.17831999989</v>
      </c>
      <c r="W59" s="134">
        <v>451553.55631999957</v>
      </c>
      <c r="X59" s="134">
        <v>396862.89164999995</v>
      </c>
      <c r="Y59" s="134">
        <v>413428.6110200017</v>
      </c>
      <c r="Z59" s="134">
        <v>337219.26772999746</v>
      </c>
      <c r="AA59" s="134">
        <v>368042.70365000103</v>
      </c>
      <c r="AB59" s="134">
        <v>335871.98920000001</v>
      </c>
      <c r="AC59" s="134">
        <v>678918.28481985058</v>
      </c>
      <c r="AD59" s="134">
        <v>355797.8728997751</v>
      </c>
      <c r="AE59" s="134">
        <v>153485.608967323</v>
      </c>
      <c r="AF59" s="134">
        <v>306110.71917700005</v>
      </c>
      <c r="AG59" s="413">
        <v>387976.20268799423</v>
      </c>
      <c r="AH59" s="413">
        <v>400443.49819399981</v>
      </c>
      <c r="AI59" s="413">
        <v>354142.84172325028</v>
      </c>
      <c r="AJ59" s="413">
        <v>328315.12389250001</v>
      </c>
      <c r="AK59" s="413">
        <v>376112.77750749973</v>
      </c>
      <c r="AL59" s="413">
        <v>349085.53687500017</v>
      </c>
      <c r="AM59" s="413">
        <v>413723.90114977385</v>
      </c>
      <c r="AN59" s="413">
        <v>331865.1027000001</v>
      </c>
      <c r="AO59" s="413">
        <v>243040.40842833163</v>
      </c>
      <c r="AP59" s="413">
        <v>328006.03169000027</v>
      </c>
      <c r="AQ59" s="413">
        <v>540172.36362420011</v>
      </c>
      <c r="AR59" s="413">
        <v>355025.96157599997</v>
      </c>
      <c r="AS59" s="413">
        <v>734133.16135974263</v>
      </c>
    </row>
    <row r="60" spans="3:45" x14ac:dyDescent="0.25">
      <c r="C60" s="315" t="s">
        <v>322</v>
      </c>
    </row>
    <row r="61" spans="3:45"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5"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45"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row r="64" spans="3:45" x14ac:dyDescent="0.25">
      <c r="D64" s="16"/>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O63"/>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s>
  <sheetData>
    <row r="1" spans="1:41" s="219" customFormat="1" ht="86.15" customHeight="1" x14ac:dyDescent="0.25">
      <c r="C1" s="221" t="s">
        <v>202</v>
      </c>
    </row>
    <row r="2" spans="1:41" s="223" customFormat="1" ht="10" customHeight="1" x14ac:dyDescent="0.25"/>
    <row r="3" spans="1:41" s="218" customFormat="1" ht="10" customHeight="1" x14ac:dyDescent="0.25"/>
    <row r="4" spans="1:41" s="218" customFormat="1" ht="10" customHeight="1" x14ac:dyDescent="0.25"/>
    <row r="5" spans="1:41" s="218" customFormat="1" ht="10" customHeight="1" x14ac:dyDescent="0.25">
      <c r="C5" s="483" t="s">
        <v>601</v>
      </c>
      <c r="D5" s="483"/>
      <c r="E5" s="483"/>
      <c r="F5" s="483"/>
      <c r="G5" s="483"/>
      <c r="H5" s="483"/>
      <c r="I5" s="483"/>
    </row>
    <row r="6" spans="1:41" s="218" customFormat="1" ht="10" customHeight="1" x14ac:dyDescent="0.25">
      <c r="C6" s="483"/>
      <c r="D6" s="483"/>
      <c r="E6" s="483"/>
      <c r="F6" s="483"/>
      <c r="G6" s="483"/>
      <c r="H6" s="483"/>
      <c r="I6" s="483"/>
    </row>
    <row r="7" spans="1:41" s="2" customFormat="1" ht="18" customHeight="1" x14ac:dyDescent="0.3">
      <c r="A7" s="306"/>
      <c r="B7" s="306"/>
      <c r="C7" s="3"/>
      <c r="D7" s="484" t="s">
        <v>15</v>
      </c>
      <c r="E7" s="484"/>
      <c r="F7" s="484"/>
      <c r="G7" s="484"/>
      <c r="H7" s="484"/>
      <c r="I7" s="484"/>
      <c r="J7" s="484"/>
      <c r="K7" s="484"/>
      <c r="L7" s="484"/>
      <c r="M7" s="484"/>
      <c r="N7" s="484"/>
      <c r="O7" s="484"/>
    </row>
    <row r="8" spans="1:41" s="2" customFormat="1" ht="18" customHeight="1" x14ac:dyDescent="0.3">
      <c r="A8" s="306"/>
      <c r="B8" s="306"/>
      <c r="C8" s="137" t="s">
        <v>14</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1:41" s="192" customFormat="1" ht="18" customHeight="1" x14ac:dyDescent="0.25">
      <c r="C9" s="229" t="s">
        <v>73</v>
      </c>
      <c r="D9" s="230">
        <v>1200885</v>
      </c>
      <c r="E9" s="230">
        <v>1783166</v>
      </c>
      <c r="F9" s="230">
        <v>1520681.294</v>
      </c>
      <c r="G9" s="230">
        <v>1739496.3870000001</v>
      </c>
      <c r="H9" s="230">
        <v>1556172</v>
      </c>
      <c r="I9" s="230">
        <v>2148095</v>
      </c>
      <c r="J9" s="230">
        <v>1552505</v>
      </c>
      <c r="K9" s="230">
        <v>2174770</v>
      </c>
      <c r="L9" s="230">
        <v>1542084</v>
      </c>
      <c r="M9" s="230">
        <v>1866794</v>
      </c>
      <c r="N9" s="230">
        <v>2094321.1791200012</v>
      </c>
      <c r="O9" s="230">
        <v>2097888.8377399999</v>
      </c>
      <c r="P9" s="230">
        <v>1496844.6810899999</v>
      </c>
      <c r="Q9" s="230">
        <v>2096620.4757300003</v>
      </c>
      <c r="R9" s="230">
        <v>1818699.9625200001</v>
      </c>
      <c r="S9" s="230">
        <v>1967211.2840299997</v>
      </c>
      <c r="T9" s="230">
        <v>1632823.7962</v>
      </c>
      <c r="U9" s="230">
        <v>1934723.2708300001</v>
      </c>
      <c r="V9" s="230">
        <v>1898957.6334999995</v>
      </c>
      <c r="W9" s="230">
        <v>2214230.8621900007</v>
      </c>
      <c r="X9" s="230">
        <v>1710242.76981</v>
      </c>
      <c r="Y9" s="230">
        <v>2162712.1694500004</v>
      </c>
      <c r="Z9" s="230">
        <v>2155924.8801099998</v>
      </c>
      <c r="AA9" s="230">
        <v>2195396.7749600001</v>
      </c>
      <c r="AB9" s="230">
        <v>1862933.9999999998</v>
      </c>
      <c r="AC9" s="230">
        <v>2510064.5927000009</v>
      </c>
      <c r="AD9" s="230">
        <v>2412371.3689499996</v>
      </c>
      <c r="AE9" s="230">
        <v>2260960.7033800003</v>
      </c>
      <c r="AF9" s="230">
        <v>2158414.6106400001</v>
      </c>
      <c r="AG9" s="230">
        <v>2576624.0130099999</v>
      </c>
      <c r="AH9" s="230">
        <v>2905043.8707099999</v>
      </c>
      <c r="AI9" s="230">
        <v>2746080.6801099996</v>
      </c>
      <c r="AJ9" s="230">
        <v>2315691.1007300001</v>
      </c>
      <c r="AK9" s="230">
        <v>3149788.67331</v>
      </c>
      <c r="AL9" s="230">
        <v>3468281.5952599994</v>
      </c>
      <c r="AM9" s="230">
        <v>3129976.7892700005</v>
      </c>
      <c r="AN9" s="230">
        <v>2751763.1468500001</v>
      </c>
      <c r="AO9" s="230">
        <v>3872142.9281299994</v>
      </c>
    </row>
    <row r="10" spans="1:41" s="192" customFormat="1" ht="18" customHeight="1" x14ac:dyDescent="0.25">
      <c r="C10" s="318" t="s">
        <v>293</v>
      </c>
      <c r="D10" s="231">
        <v>-68200.729200000002</v>
      </c>
      <c r="E10" s="231">
        <v>-158707.59918000002</v>
      </c>
      <c r="F10" s="231">
        <v>-171691.37104000003</v>
      </c>
      <c r="G10" s="231">
        <v>-143087.07543</v>
      </c>
      <c r="H10" s="231">
        <v>-116529.7279</v>
      </c>
      <c r="I10" s="231">
        <v>-263120.62877000007</v>
      </c>
      <c r="J10" s="231">
        <v>-99305.508589999983</v>
      </c>
      <c r="K10" s="231">
        <v>-49039.575969999969</v>
      </c>
      <c r="L10" s="231">
        <v>-60871.927250000001</v>
      </c>
      <c r="M10" s="231">
        <v>-33490.471279999998</v>
      </c>
      <c r="N10" s="231">
        <v>-336094.95915999997</v>
      </c>
      <c r="O10" s="231">
        <v>-164004.14075000008</v>
      </c>
      <c r="P10" s="231">
        <v>-113056.44259000001</v>
      </c>
      <c r="Q10" s="231">
        <v>-285166.05067000003</v>
      </c>
      <c r="R10" s="231">
        <v>-185366.76463999998</v>
      </c>
      <c r="S10" s="231">
        <v>-169452.04751</v>
      </c>
      <c r="T10" s="231">
        <v>-263159.97775999992</v>
      </c>
      <c r="U10" s="231">
        <v>-322379.02952000016</v>
      </c>
      <c r="V10" s="231">
        <v>-264512.88269999961</v>
      </c>
      <c r="W10" s="231">
        <v>-235890.05858000033</v>
      </c>
      <c r="X10" s="231">
        <v>-209572.29015999998</v>
      </c>
      <c r="Y10" s="231">
        <v>-337199.59703000018</v>
      </c>
      <c r="Z10" s="231">
        <v>-297933.19267999986</v>
      </c>
      <c r="AA10" s="231">
        <v>-226795.35597999996</v>
      </c>
      <c r="AB10" s="231">
        <v>-157883.95994000003</v>
      </c>
      <c r="AC10" s="231">
        <v>-349993.17450999998</v>
      </c>
      <c r="AD10" s="231">
        <v>-338283.46506999992</v>
      </c>
      <c r="AE10" s="231">
        <v>-258221.59631000002</v>
      </c>
      <c r="AF10" s="231">
        <v>-244842.66589999996</v>
      </c>
      <c r="AG10" s="231">
        <v>-408748.17872000003</v>
      </c>
      <c r="AH10" s="231">
        <v>-395280.0978499999</v>
      </c>
      <c r="AI10" s="231">
        <v>-320121.52700000012</v>
      </c>
      <c r="AJ10" s="231">
        <v>-311370.18504000001</v>
      </c>
      <c r="AK10" s="231">
        <v>-529945.41919000004</v>
      </c>
      <c r="AL10" s="231">
        <v>-657139.72943000006</v>
      </c>
      <c r="AM10" s="231">
        <v>-396579.14012999996</v>
      </c>
      <c r="AN10" s="231">
        <v>-488680.89601999999</v>
      </c>
      <c r="AO10" s="231">
        <v>-837449.49258000008</v>
      </c>
    </row>
    <row r="11" spans="1:41" s="2" customFormat="1" ht="18" customHeight="1" x14ac:dyDescent="0.25">
      <c r="C11" s="26" t="s">
        <v>94</v>
      </c>
      <c r="D11" s="136">
        <v>1132684.2708000001</v>
      </c>
      <c r="E11" s="136">
        <v>1624458.4008200001</v>
      </c>
      <c r="F11" s="136">
        <v>1348989.6289599999</v>
      </c>
      <c r="G11" s="136">
        <v>1596409.92457</v>
      </c>
      <c r="H11" s="136">
        <v>1439642.2720999999</v>
      </c>
      <c r="I11" s="136">
        <v>1884974.3712299999</v>
      </c>
      <c r="J11" s="136">
        <v>1453199.49141</v>
      </c>
      <c r="K11" s="136">
        <v>2125730.4240299999</v>
      </c>
      <c r="L11" s="136">
        <v>1481212.0727500001</v>
      </c>
      <c r="M11" s="136">
        <v>1833303.5287200001</v>
      </c>
      <c r="N11" s="136">
        <v>1758226.2199600013</v>
      </c>
      <c r="O11" s="136">
        <v>1933884.6969899999</v>
      </c>
      <c r="P11" s="136">
        <v>1383788.2384999997</v>
      </c>
      <c r="Q11" s="136">
        <v>1811454.4250600003</v>
      </c>
      <c r="R11" s="136">
        <v>1633333.1978800001</v>
      </c>
      <c r="S11" s="136">
        <v>1797759.2365199998</v>
      </c>
      <c r="T11" s="136">
        <v>1369663.8184400001</v>
      </c>
      <c r="U11" s="136">
        <v>1612344.24131</v>
      </c>
      <c r="V11" s="136">
        <v>1634444.7508</v>
      </c>
      <c r="W11" s="136">
        <v>1978340.8036100003</v>
      </c>
      <c r="X11" s="136">
        <v>1500670.4796500001</v>
      </c>
      <c r="Y11" s="136">
        <v>1825512.5724200001</v>
      </c>
      <c r="Z11" s="136">
        <v>1857991.6874299999</v>
      </c>
      <c r="AA11" s="136">
        <v>1968601.4189800001</v>
      </c>
      <c r="AB11" s="136">
        <v>1705050.0400599998</v>
      </c>
      <c r="AC11" s="230">
        <v>2160071.418190001</v>
      </c>
      <c r="AD11" s="230">
        <v>2074087.9038799996</v>
      </c>
      <c r="AE11" s="230">
        <v>2002739.1070700004</v>
      </c>
      <c r="AF11" s="230">
        <v>1913571.9447400002</v>
      </c>
      <c r="AG11" s="230">
        <v>2167875.8342899997</v>
      </c>
      <c r="AH11" s="230">
        <v>2509763.7728599999</v>
      </c>
      <c r="AI11" s="230">
        <v>2425959.1531099994</v>
      </c>
      <c r="AJ11" s="230">
        <v>2004320.9156900002</v>
      </c>
      <c r="AK11" s="230">
        <v>2619843.2541199997</v>
      </c>
      <c r="AL11" s="230">
        <v>2811141.8658299996</v>
      </c>
      <c r="AM11" s="230">
        <v>2733397.6491400003</v>
      </c>
      <c r="AN11" s="230">
        <v>2263082.2508300003</v>
      </c>
      <c r="AO11" s="230">
        <v>3034693.4355499996</v>
      </c>
    </row>
    <row r="12" spans="1:41" s="2" customFormat="1" ht="18" customHeight="1" x14ac:dyDescent="0.25">
      <c r="C12" s="83" t="s">
        <v>75</v>
      </c>
      <c r="D12" s="135">
        <v>-150039.49352999998</v>
      </c>
      <c r="E12" s="135">
        <v>-537325.20555999968</v>
      </c>
      <c r="F12" s="135">
        <v>-232832.76510000043</v>
      </c>
      <c r="G12" s="135">
        <v>-499039.89073999948</v>
      </c>
      <c r="H12" s="135">
        <v>-124778.88835999998</v>
      </c>
      <c r="I12" s="135">
        <v>-511325.09037999972</v>
      </c>
      <c r="J12" s="135">
        <v>36279.988040000761</v>
      </c>
      <c r="K12" s="135">
        <v>-634843.7243200005</v>
      </c>
      <c r="L12" s="135">
        <v>-15950.285760000115</v>
      </c>
      <c r="M12" s="135">
        <v>-323391.13676999998</v>
      </c>
      <c r="N12" s="135">
        <v>-168893.4794000017</v>
      </c>
      <c r="O12" s="135">
        <v>-423459.79830999998</v>
      </c>
      <c r="P12" s="135">
        <v>326933.2449500002</v>
      </c>
      <c r="Q12" s="135">
        <v>-132318.63630000129</v>
      </c>
      <c r="R12" s="135">
        <v>111150.49814000097</v>
      </c>
      <c r="S12" s="135">
        <v>-139188.31905999966</v>
      </c>
      <c r="T12" s="135">
        <v>239120.2434699994</v>
      </c>
      <c r="U12" s="135">
        <v>10194.827339999843</v>
      </c>
      <c r="V12" s="135">
        <v>-61681.557349999435</v>
      </c>
      <c r="W12" s="135">
        <v>-314549.66342999716</v>
      </c>
      <c r="X12" s="135">
        <v>93080.949330000672</v>
      </c>
      <c r="Y12" s="135">
        <v>-176102.75744000147</v>
      </c>
      <c r="Z12" s="135">
        <v>-163445.67027999833</v>
      </c>
      <c r="AA12" s="135">
        <v>-284854.80594913196</v>
      </c>
      <c r="AB12" s="135">
        <v>-48086.125779999653</v>
      </c>
      <c r="AC12" s="231">
        <v>-455106.43290000199</v>
      </c>
      <c r="AD12" s="231">
        <v>-309444.45258999849</v>
      </c>
      <c r="AE12" s="231">
        <v>-132752.34264000109</v>
      </c>
      <c r="AF12" s="231">
        <v>-77679.63459999999</v>
      </c>
      <c r="AG12" s="231">
        <v>-301054.49217999959</v>
      </c>
      <c r="AH12" s="231">
        <v>-505457.13668999937</v>
      </c>
      <c r="AI12" s="231">
        <v>-426997.3722852983</v>
      </c>
      <c r="AJ12" s="231">
        <v>18085.083029999631</v>
      </c>
      <c r="AK12" s="231">
        <v>-425501.5998692913</v>
      </c>
      <c r="AL12" s="231">
        <v>-504674.14068999933</v>
      </c>
      <c r="AM12" s="231">
        <v>-320802.77690893784</v>
      </c>
      <c r="AN12" s="231">
        <v>179054.91904999921</v>
      </c>
      <c r="AO12" s="231">
        <v>-443783.70457000053</v>
      </c>
    </row>
    <row r="13" spans="1:41" s="2" customFormat="1" ht="18" customHeight="1" x14ac:dyDescent="0.25">
      <c r="C13" s="26" t="s">
        <v>95</v>
      </c>
      <c r="D13" s="136">
        <v>982644.77727000008</v>
      </c>
      <c r="E13" s="136">
        <v>1087133.1952600004</v>
      </c>
      <c r="F13" s="136">
        <v>1116157.1576099996</v>
      </c>
      <c r="G13" s="136">
        <v>1097369.4204800001</v>
      </c>
      <c r="H13" s="136">
        <v>1314863.4029899999</v>
      </c>
      <c r="I13" s="136">
        <v>1373651.3935400008</v>
      </c>
      <c r="J13" s="136">
        <v>1489479.4794500007</v>
      </c>
      <c r="K13" s="136">
        <v>1490886.6997099994</v>
      </c>
      <c r="L13" s="136">
        <v>1465261.7869899999</v>
      </c>
      <c r="M13" s="136">
        <v>1509912.3919500001</v>
      </c>
      <c r="N13" s="136">
        <v>1589332.7405599996</v>
      </c>
      <c r="O13" s="136">
        <v>1510424.8986799999</v>
      </c>
      <c r="P13" s="136">
        <v>1710721.4834499999</v>
      </c>
      <c r="Q13" s="136">
        <v>1679135.788759999</v>
      </c>
      <c r="R13" s="136">
        <v>1744483.6960200011</v>
      </c>
      <c r="S13" s="136">
        <v>1658570.9174600001</v>
      </c>
      <c r="T13" s="136">
        <v>1608784.0619099995</v>
      </c>
      <c r="U13" s="136">
        <v>1622539.0686499998</v>
      </c>
      <c r="V13" s="136">
        <v>1572763.1934500006</v>
      </c>
      <c r="W13" s="136">
        <v>1663791.1401800031</v>
      </c>
      <c r="X13" s="136">
        <v>1593751.4289800008</v>
      </c>
      <c r="Y13" s="136">
        <v>1649409.8149799986</v>
      </c>
      <c r="Z13" s="136">
        <v>1694546.0171500016</v>
      </c>
      <c r="AA13" s="136">
        <v>1683746.6130308681</v>
      </c>
      <c r="AB13" s="136">
        <v>1656963.9142800001</v>
      </c>
      <c r="AC13" s="230">
        <v>1704964.9852899991</v>
      </c>
      <c r="AD13" s="230">
        <v>1764643.4512900012</v>
      </c>
      <c r="AE13" s="230">
        <v>1869986.7644299993</v>
      </c>
      <c r="AF13" s="230">
        <v>1835892.3101400002</v>
      </c>
      <c r="AG13" s="230">
        <v>1866821.3421100001</v>
      </c>
      <c r="AH13" s="230">
        <v>2004306.6361700005</v>
      </c>
      <c r="AI13" s="230">
        <v>1998961.7808247011</v>
      </c>
      <c r="AJ13" s="230">
        <v>2022405.9987199998</v>
      </c>
      <c r="AK13" s="230">
        <v>2194341.6542507084</v>
      </c>
      <c r="AL13" s="230">
        <v>2306467.7251400002</v>
      </c>
      <c r="AM13" s="230">
        <v>2412594.8722310625</v>
      </c>
      <c r="AN13" s="230">
        <v>2442137.1698799995</v>
      </c>
      <c r="AO13" s="230">
        <v>2590909.7309799991</v>
      </c>
    </row>
    <row r="14" spans="1:41" s="2" customFormat="1" ht="18" customHeight="1" x14ac:dyDescent="0.25">
      <c r="C14" s="83" t="s">
        <v>96</v>
      </c>
      <c r="D14" s="135">
        <v>-338482.9883300002</v>
      </c>
      <c r="E14" s="135">
        <v>-403110.5361300002</v>
      </c>
      <c r="F14" s="135">
        <v>-386890.15760999912</v>
      </c>
      <c r="G14" s="135">
        <v>-310927.56948000001</v>
      </c>
      <c r="H14" s="135">
        <v>-492999.40298999992</v>
      </c>
      <c r="I14" s="135">
        <v>-432219.54470000009</v>
      </c>
      <c r="J14" s="135">
        <v>-472071.72184999991</v>
      </c>
      <c r="K14" s="135">
        <v>-366775.57993999997</v>
      </c>
      <c r="L14" s="135">
        <v>-481084.05095</v>
      </c>
      <c r="M14" s="135">
        <v>-471054.32286000001</v>
      </c>
      <c r="N14" s="135">
        <v>-406999.46864999947</v>
      </c>
      <c r="O14" s="135">
        <v>-433359.10476999998</v>
      </c>
      <c r="P14" s="135">
        <v>-587420.01253999991</v>
      </c>
      <c r="Q14" s="135">
        <v>-519480.23148999998</v>
      </c>
      <c r="R14" s="135">
        <v>-545910.40905000002</v>
      </c>
      <c r="S14" s="135">
        <v>-514135.07558999996</v>
      </c>
      <c r="T14" s="135">
        <v>-511113.12112999993</v>
      </c>
      <c r="U14" s="135">
        <v>-461933.51838999998</v>
      </c>
      <c r="V14" s="135">
        <v>-529372.39115000004</v>
      </c>
      <c r="W14" s="135">
        <v>-464158.44047999987</v>
      </c>
      <c r="X14" s="135">
        <v>-483026.63831999997</v>
      </c>
      <c r="Y14" s="135">
        <v>-558865.8502000001</v>
      </c>
      <c r="Z14" s="135">
        <v>-577099.60037999996</v>
      </c>
      <c r="AA14" s="135">
        <v>-554756.16486999986</v>
      </c>
      <c r="AB14" s="135">
        <v>-616181.43680000014</v>
      </c>
      <c r="AC14" s="231">
        <v>-462095.72302000003</v>
      </c>
      <c r="AD14" s="231">
        <v>-504790.28813999984</v>
      </c>
      <c r="AE14" s="231">
        <v>-445528.95571000001</v>
      </c>
      <c r="AF14" s="231">
        <v>-546081.21377000003</v>
      </c>
      <c r="AG14" s="231">
        <v>-585904.16645000002</v>
      </c>
      <c r="AH14" s="231">
        <v>-648346.31333000015</v>
      </c>
      <c r="AI14" s="231">
        <v>-581787.43701999984</v>
      </c>
      <c r="AJ14" s="231">
        <v>-764607.18990000011</v>
      </c>
      <c r="AK14" s="231">
        <v>-1121070.46095</v>
      </c>
      <c r="AL14" s="231">
        <v>-953220.7408599999</v>
      </c>
      <c r="AM14" s="231">
        <v>-656579.57777999982</v>
      </c>
      <c r="AN14" s="231">
        <v>-1105260.6613</v>
      </c>
      <c r="AO14" s="231">
        <v>-708419.98450999998</v>
      </c>
    </row>
    <row r="15" spans="1:41" s="2" customFormat="1" ht="18" customHeight="1" x14ac:dyDescent="0.25">
      <c r="C15" s="83" t="s">
        <v>405</v>
      </c>
      <c r="D15" s="135">
        <v>-259174</v>
      </c>
      <c r="E15" s="135">
        <v>-291433</v>
      </c>
      <c r="F15" s="135">
        <v>-304054</v>
      </c>
      <c r="G15" s="135">
        <v>-314620</v>
      </c>
      <c r="H15" s="135">
        <v>-349305</v>
      </c>
      <c r="I15" s="135">
        <v>-362130</v>
      </c>
      <c r="J15" s="135">
        <v>-389482.6</v>
      </c>
      <c r="K15" s="135">
        <v>-387354</v>
      </c>
      <c r="L15" s="135">
        <v>-387917</v>
      </c>
      <c r="M15" s="135">
        <v>-399235</v>
      </c>
      <c r="N15" s="135">
        <v>-428657</v>
      </c>
      <c r="O15" s="135">
        <v>-427393.60051000002</v>
      </c>
      <c r="P15" s="135">
        <v>-449868.41126000008</v>
      </c>
      <c r="Q15" s="135">
        <v>-469817.89660999988</v>
      </c>
      <c r="R15" s="135">
        <v>-470400.54868999991</v>
      </c>
      <c r="S15" s="135">
        <v>-456002.31849999999</v>
      </c>
      <c r="T15" s="135">
        <v>-385731.93359999993</v>
      </c>
      <c r="U15" s="135">
        <v>-403699.55888999993</v>
      </c>
      <c r="V15" s="135">
        <v>-463880.94355000008</v>
      </c>
      <c r="W15" s="135">
        <v>-502028.7939500002</v>
      </c>
      <c r="X15" s="135">
        <v>-476259.72111999994</v>
      </c>
      <c r="Y15" s="135">
        <v>-417477.31662999996</v>
      </c>
      <c r="Z15" s="135">
        <v>-419803.58843000029</v>
      </c>
      <c r="AA15" s="135">
        <v>-705799.5731599998</v>
      </c>
      <c r="AB15" s="135">
        <v>-535636.44580999995</v>
      </c>
      <c r="AC15" s="231">
        <v>-521977.19832999998</v>
      </c>
      <c r="AD15" s="231">
        <v>-547451.25215000147</v>
      </c>
      <c r="AE15" s="231">
        <v>-706118.40197999997</v>
      </c>
      <c r="AF15" s="231">
        <v>-642771.13373</v>
      </c>
      <c r="AG15" s="231">
        <v>-621392.80466999987</v>
      </c>
      <c r="AH15" s="231">
        <v>-693971.22086000023</v>
      </c>
      <c r="AI15" s="231">
        <v>-639450.72507999977</v>
      </c>
      <c r="AJ15" s="231">
        <v>-620791.20935999998</v>
      </c>
      <c r="AK15" s="231">
        <v>-672469.74786000012</v>
      </c>
      <c r="AL15" s="231">
        <v>-734999.47580999997</v>
      </c>
      <c r="AM15" s="231">
        <v>-750975.70077999984</v>
      </c>
      <c r="AN15" s="231">
        <v>-675122.74213999999</v>
      </c>
      <c r="AO15" s="231">
        <v>-771690.50015000009</v>
      </c>
    </row>
    <row r="16" spans="1:41" s="2" customFormat="1" ht="18" customHeight="1" x14ac:dyDescent="0.25">
      <c r="C16" s="83" t="s">
        <v>77</v>
      </c>
      <c r="D16" s="135">
        <v>2052</v>
      </c>
      <c r="E16" s="135">
        <v>1493</v>
      </c>
      <c r="F16" s="135">
        <v>1238</v>
      </c>
      <c r="G16" s="135">
        <v>1009</v>
      </c>
      <c r="H16" s="135">
        <v>3006</v>
      </c>
      <c r="I16" s="135">
        <v>2219</v>
      </c>
      <c r="J16" s="135">
        <v>1931</v>
      </c>
      <c r="K16" s="135">
        <v>1374.6</v>
      </c>
      <c r="L16" s="135">
        <v>3755</v>
      </c>
      <c r="M16" s="135">
        <v>2907</v>
      </c>
      <c r="N16" s="135">
        <v>6261</v>
      </c>
      <c r="O16" s="135">
        <v>1643.6733699999991</v>
      </c>
      <c r="P16" s="135">
        <v>6048.7309400000004</v>
      </c>
      <c r="Q16" s="135">
        <v>3372.1717399999993</v>
      </c>
      <c r="R16" s="135">
        <v>2717.2011300000008</v>
      </c>
      <c r="S16" s="135">
        <v>1994.0152999999989</v>
      </c>
      <c r="T16" s="135">
        <v>5673.5766100000001</v>
      </c>
      <c r="U16" s="135">
        <v>3305.12788</v>
      </c>
      <c r="V16" s="135">
        <v>2620.9138200000002</v>
      </c>
      <c r="W16" s="135">
        <v>1926.2310599999987</v>
      </c>
      <c r="X16" s="135">
        <v>5829.6327300000003</v>
      </c>
      <c r="Y16" s="135">
        <v>3002.9978200000005</v>
      </c>
      <c r="Z16" s="135">
        <v>2568.2028599999994</v>
      </c>
      <c r="AA16" s="135">
        <v>2014.5355700000002</v>
      </c>
      <c r="AB16" s="135">
        <v>6100.3164100000004</v>
      </c>
      <c r="AC16" s="231">
        <v>2806.4075600000006</v>
      </c>
      <c r="AD16" s="231">
        <v>3253.581549999999</v>
      </c>
      <c r="AE16" s="231">
        <v>2031.2039800000005</v>
      </c>
      <c r="AF16" s="231">
        <v>0</v>
      </c>
      <c r="AG16" s="231">
        <v>0</v>
      </c>
      <c r="AH16" s="231">
        <v>0</v>
      </c>
      <c r="AI16" s="231">
        <v>0</v>
      </c>
      <c r="AJ16" s="231">
        <v>0</v>
      </c>
      <c r="AK16" s="231">
        <v>0</v>
      </c>
      <c r="AL16" s="231">
        <v>0</v>
      </c>
      <c r="AM16" s="231">
        <v>0</v>
      </c>
      <c r="AN16" s="231">
        <v>0</v>
      </c>
      <c r="AO16" s="231">
        <v>0</v>
      </c>
    </row>
    <row r="17" spans="3:41" s="2" customFormat="1" ht="18" customHeight="1" x14ac:dyDescent="0.25">
      <c r="C17" s="26" t="s">
        <v>81</v>
      </c>
      <c r="D17" s="136">
        <v>387039.78893999988</v>
      </c>
      <c r="E17" s="136">
        <v>394082.65913000028</v>
      </c>
      <c r="F17" s="136">
        <v>426451.00000000047</v>
      </c>
      <c r="G17" s="136">
        <v>472830.85100000002</v>
      </c>
      <c r="H17" s="136">
        <v>475565</v>
      </c>
      <c r="I17" s="136">
        <v>581520.84884000069</v>
      </c>
      <c r="J17" s="136">
        <v>629856.15760000085</v>
      </c>
      <c r="K17" s="136">
        <v>738131.71976999927</v>
      </c>
      <c r="L17" s="136">
        <v>600015.73603999987</v>
      </c>
      <c r="M17" s="136">
        <v>642530.06909000012</v>
      </c>
      <c r="N17" s="136">
        <v>759937.27191000013</v>
      </c>
      <c r="O17" s="136">
        <v>651315.86676999996</v>
      </c>
      <c r="P17" s="136">
        <v>679481.79059000011</v>
      </c>
      <c r="Q17" s="136">
        <v>693209.83239999914</v>
      </c>
      <c r="R17" s="136">
        <v>730889.93941000127</v>
      </c>
      <c r="S17" s="136">
        <v>690427.53867000004</v>
      </c>
      <c r="T17" s="136">
        <v>717612.58379000006</v>
      </c>
      <c r="U17" s="136">
        <v>760211.11925000045</v>
      </c>
      <c r="V17" s="136">
        <v>582131.27256999968</v>
      </c>
      <c r="W17" s="136">
        <v>699530.13681000029</v>
      </c>
      <c r="X17" s="136">
        <v>640294.70227000001</v>
      </c>
      <c r="Y17" s="136">
        <v>676069.64597000007</v>
      </c>
      <c r="Z17" s="136">
        <v>700211.53119999939</v>
      </c>
      <c r="AA17" s="136">
        <v>425205.41057086579</v>
      </c>
      <c r="AB17" s="136">
        <v>511246.34808000008</v>
      </c>
      <c r="AC17" s="230">
        <v>723698.47149999882</v>
      </c>
      <c r="AD17" s="230">
        <v>715655.49254999985</v>
      </c>
      <c r="AE17" s="230">
        <v>720370.61071999918</v>
      </c>
      <c r="AF17" s="230">
        <v>647039.96264000016</v>
      </c>
      <c r="AG17" s="230">
        <v>659524.37099000032</v>
      </c>
      <c r="AH17" s="230">
        <v>661989.10198000027</v>
      </c>
      <c r="AI17" s="230">
        <v>777723.61872470146</v>
      </c>
      <c r="AJ17" s="230">
        <v>637007.59945999971</v>
      </c>
      <c r="AK17" s="230">
        <v>400801.44544070831</v>
      </c>
      <c r="AL17" s="230">
        <v>618247.50847000047</v>
      </c>
      <c r="AM17" s="230">
        <v>1005039.5936710627</v>
      </c>
      <c r="AN17" s="230">
        <v>661753.76643999945</v>
      </c>
      <c r="AO17" s="230">
        <v>1110799.246319999</v>
      </c>
    </row>
    <row r="18" spans="3:41" s="2" customFormat="1" ht="18" customHeight="1" x14ac:dyDescent="0.25">
      <c r="C18" s="83" t="s">
        <v>36</v>
      </c>
      <c r="D18" s="135">
        <v>-62056</v>
      </c>
      <c r="E18" s="135">
        <v>-62859</v>
      </c>
      <c r="F18" s="135">
        <v>-65812</v>
      </c>
      <c r="G18" s="135">
        <v>-83112</v>
      </c>
      <c r="H18" s="135">
        <v>-66336</v>
      </c>
      <c r="I18" s="135">
        <v>-75259</v>
      </c>
      <c r="J18" s="135">
        <v>-71986</v>
      </c>
      <c r="K18" s="135">
        <v>-82396</v>
      </c>
      <c r="L18" s="135">
        <v>-74512</v>
      </c>
      <c r="M18" s="135">
        <v>-69077</v>
      </c>
      <c r="N18" s="135">
        <v>-85757</v>
      </c>
      <c r="O18" s="135">
        <v>-126387.26737999999</v>
      </c>
      <c r="P18" s="135">
        <v>-93117.804150000011</v>
      </c>
      <c r="Q18" s="135">
        <v>-88935.660829999979</v>
      </c>
      <c r="R18" s="135">
        <v>-85859.815210000015</v>
      </c>
      <c r="S18" s="135">
        <v>-108913.34319</v>
      </c>
      <c r="T18" s="135">
        <v>-90328.231379999997</v>
      </c>
      <c r="U18" s="135">
        <v>-97754.069780000005</v>
      </c>
      <c r="V18" s="135">
        <v>-103090.51619000004</v>
      </c>
      <c r="W18" s="135">
        <v>-118881.72765999996</v>
      </c>
      <c r="X18" s="135">
        <v>-95474.275049999997</v>
      </c>
      <c r="Y18" s="135">
        <v>-97710.892500000016</v>
      </c>
      <c r="Z18" s="135">
        <v>-95474.050019999981</v>
      </c>
      <c r="AA18" s="135">
        <v>-146713.33732999998</v>
      </c>
      <c r="AB18" s="135">
        <v>-98172.466620000007</v>
      </c>
      <c r="AC18" s="231">
        <v>-105608.87735999998</v>
      </c>
      <c r="AD18" s="231">
        <v>-105982.13604999999</v>
      </c>
      <c r="AE18" s="231">
        <v>-126206.10066000003</v>
      </c>
      <c r="AF18" s="231">
        <v>-109514.0350325</v>
      </c>
      <c r="AG18" s="231">
        <v>-110746.6286775</v>
      </c>
      <c r="AH18" s="231">
        <v>-110040.27748499998</v>
      </c>
      <c r="AI18" s="231">
        <v>-116273.20684000003</v>
      </c>
      <c r="AJ18" s="231">
        <v>-112897.93529000001</v>
      </c>
      <c r="AK18" s="231">
        <v>-112327.90108</v>
      </c>
      <c r="AL18" s="231">
        <v>-118034.96912000001</v>
      </c>
      <c r="AM18" s="231">
        <v>-140721.87864999997</v>
      </c>
      <c r="AN18" s="231">
        <v>-130100.17005</v>
      </c>
      <c r="AO18" s="231">
        <v>-145993.60292999999</v>
      </c>
    </row>
    <row r="19" spans="3:41" s="2" customFormat="1" ht="18" customHeight="1" x14ac:dyDescent="0.25">
      <c r="C19" s="83" t="s">
        <v>37</v>
      </c>
      <c r="D19" s="135">
        <v>-37880</v>
      </c>
      <c r="E19" s="135">
        <v>-36876</v>
      </c>
      <c r="F19" s="135">
        <v>-36221</v>
      </c>
      <c r="G19" s="135">
        <v>-37140.178</v>
      </c>
      <c r="H19" s="135">
        <v>-50818</v>
      </c>
      <c r="I19" s="135">
        <v>-45510</v>
      </c>
      <c r="J19" s="135">
        <v>-42330</v>
      </c>
      <c r="K19" s="135">
        <v>-53967</v>
      </c>
      <c r="L19" s="135">
        <v>-51377</v>
      </c>
      <c r="M19" s="135">
        <v>-51236</v>
      </c>
      <c r="N19" s="135">
        <v>-55376</v>
      </c>
      <c r="O19" s="135">
        <v>-58935.371780000001</v>
      </c>
      <c r="P19" s="135">
        <v>-62761.783859999996</v>
      </c>
      <c r="Q19" s="135">
        <v>-57156.709230000008</v>
      </c>
      <c r="R19" s="135">
        <v>-59167.631669999988</v>
      </c>
      <c r="S19" s="135">
        <v>3545.1132899999902</v>
      </c>
      <c r="T19" s="135">
        <v>-53474.264609999998</v>
      </c>
      <c r="U19" s="135">
        <v>-58351.715709999997</v>
      </c>
      <c r="V19" s="135">
        <v>-47463.136460000009</v>
      </c>
      <c r="W19" s="135">
        <v>-68214.056249999994</v>
      </c>
      <c r="X19" s="135">
        <v>-57046.067170000002</v>
      </c>
      <c r="Y19" s="135">
        <v>-68904.881371649986</v>
      </c>
      <c r="Z19" s="135">
        <v>-58108.234260000019</v>
      </c>
      <c r="AA19" s="135">
        <v>-65033.623871185009</v>
      </c>
      <c r="AB19" s="135">
        <v>-55379.461630000005</v>
      </c>
      <c r="AC19" s="231">
        <v>-60933.167150000001</v>
      </c>
      <c r="AD19" s="231">
        <v>-66824.813770000022</v>
      </c>
      <c r="AE19" s="231">
        <v>-72820.212596749989</v>
      </c>
      <c r="AF19" s="231">
        <v>-88545.875280000007</v>
      </c>
      <c r="AG19" s="231">
        <v>-71334.437780000007</v>
      </c>
      <c r="AH19" s="231">
        <v>-69645.757889999979</v>
      </c>
      <c r="AI19" s="231">
        <v>-75463.797888409012</v>
      </c>
      <c r="AJ19" s="231">
        <v>-68805.016610000006</v>
      </c>
      <c r="AK19" s="231">
        <v>-62186.933256823002</v>
      </c>
      <c r="AL19" s="231">
        <v>-75627.006730000008</v>
      </c>
      <c r="AM19" s="231">
        <v>-93661.304207393972</v>
      </c>
      <c r="AN19" s="231">
        <v>-74390.218139999997</v>
      </c>
      <c r="AO19" s="231">
        <v>-96396.29866709499</v>
      </c>
    </row>
    <row r="20" spans="3:41" s="2" customFormat="1" ht="18" customHeight="1" x14ac:dyDescent="0.25">
      <c r="C20" s="83" t="s">
        <v>38</v>
      </c>
      <c r="D20" s="135">
        <v>-62208</v>
      </c>
      <c r="E20" s="135">
        <v>-52848</v>
      </c>
      <c r="F20" s="135">
        <v>-74083</v>
      </c>
      <c r="G20" s="135">
        <v>896</v>
      </c>
      <c r="H20" s="135">
        <v>-80350</v>
      </c>
      <c r="I20" s="135">
        <v>-62298</v>
      </c>
      <c r="J20" s="135">
        <v>-83249</v>
      </c>
      <c r="K20" s="135">
        <v>-152031</v>
      </c>
      <c r="L20" s="135">
        <v>-29541</v>
      </c>
      <c r="M20" s="135">
        <v>-65541</v>
      </c>
      <c r="N20" s="135">
        <v>-64749</v>
      </c>
      <c r="O20" s="135">
        <v>-39711.223139999987</v>
      </c>
      <c r="P20" s="135">
        <v>-64084.939770000005</v>
      </c>
      <c r="Q20" s="135">
        <v>-18664.885429999998</v>
      </c>
      <c r="R20" s="135">
        <v>-64686.988570000009</v>
      </c>
      <c r="S20" s="135">
        <v>-72506.410789999994</v>
      </c>
      <c r="T20" s="135">
        <v>-104983.55373999999</v>
      </c>
      <c r="U20" s="135">
        <v>-83673.486600000018</v>
      </c>
      <c r="V20" s="135">
        <v>-22616.480639999987</v>
      </c>
      <c r="W20" s="135">
        <v>-154776.05742999999</v>
      </c>
      <c r="X20" s="135">
        <v>-55931.654859999995</v>
      </c>
      <c r="Y20" s="135">
        <v>-35912.842599999996</v>
      </c>
      <c r="Z20" s="135">
        <v>-104189.83886</v>
      </c>
      <c r="AA20" s="135">
        <v>-114757.50697999999</v>
      </c>
      <c r="AB20" s="135">
        <v>-93508.958140000002</v>
      </c>
      <c r="AC20" s="231">
        <v>-51483.506589999997</v>
      </c>
      <c r="AD20" s="231">
        <v>-65616.490919999982</v>
      </c>
      <c r="AE20" s="231">
        <v>-79908.093789999999</v>
      </c>
      <c r="AF20" s="231">
        <v>-74492.404060000001</v>
      </c>
      <c r="AG20" s="231">
        <v>-48841.552100000008</v>
      </c>
      <c r="AH20" s="231">
        <v>-56519.390839999993</v>
      </c>
      <c r="AI20" s="231">
        <v>-74594.073109999998</v>
      </c>
      <c r="AJ20" s="231">
        <v>-79710.210259999993</v>
      </c>
      <c r="AK20" s="231">
        <v>-3752.710079999998</v>
      </c>
      <c r="AL20" s="231">
        <v>-35122.028120000003</v>
      </c>
      <c r="AM20" s="231">
        <v>-65144.88468000001</v>
      </c>
      <c r="AN20" s="231">
        <v>-48475.810290000001</v>
      </c>
      <c r="AO20" s="231">
        <v>-17109.647390000002</v>
      </c>
    </row>
    <row r="21" spans="3:41" s="2" customFormat="1" ht="18" customHeight="1" x14ac:dyDescent="0.25">
      <c r="C21" s="83" t="s">
        <v>21</v>
      </c>
      <c r="D21" s="135">
        <v>-8437</v>
      </c>
      <c r="E21" s="135">
        <v>-8489</v>
      </c>
      <c r="F21" s="135">
        <v>-6848</v>
      </c>
      <c r="G21" s="135">
        <v>-8278</v>
      </c>
      <c r="H21" s="135">
        <v>-6552</v>
      </c>
      <c r="I21" s="135">
        <v>-8153</v>
      </c>
      <c r="J21" s="135">
        <v>-8086</v>
      </c>
      <c r="K21" s="135">
        <v>-8119</v>
      </c>
      <c r="L21" s="135">
        <v>-7644</v>
      </c>
      <c r="M21" s="135">
        <v>-7526</v>
      </c>
      <c r="N21" s="135">
        <v>-7646</v>
      </c>
      <c r="O21" s="135">
        <v>-7641</v>
      </c>
      <c r="P21" s="135">
        <v>40.748840000033404</v>
      </c>
      <c r="Q21" s="135">
        <v>58.273839999914102</v>
      </c>
      <c r="R21" s="135">
        <v>-19.322360000014307</v>
      </c>
      <c r="S21" s="135">
        <v>0</v>
      </c>
      <c r="T21" s="135">
        <v>9.955779999971389</v>
      </c>
      <c r="U21" s="135">
        <v>307.90918999993761</v>
      </c>
      <c r="V21" s="135">
        <v>100.57818000018602</v>
      </c>
      <c r="W21" s="135">
        <v>104.252410000086</v>
      </c>
      <c r="X21" s="135">
        <v>4.88</v>
      </c>
      <c r="Y21" s="135">
        <v>56.708629999995203</v>
      </c>
      <c r="Z21" s="135">
        <v>-1.1399999998808055</v>
      </c>
      <c r="AA21" s="135">
        <v>2.2000000000000002</v>
      </c>
      <c r="AB21" s="135">
        <v>0</v>
      </c>
      <c r="AC21" s="231">
        <v>58.385440000057201</v>
      </c>
      <c r="AD21" s="231">
        <v>267.61091000008599</v>
      </c>
      <c r="AE21" s="231">
        <v>563.82686999988607</v>
      </c>
      <c r="AF21" s="231">
        <v>496.98175999999</v>
      </c>
      <c r="AG21" s="231">
        <v>494.98175999999103</v>
      </c>
      <c r="AH21" s="231">
        <v>514.51482000004887</v>
      </c>
      <c r="AI21" s="231">
        <v>531.18135000003008</v>
      </c>
      <c r="AJ21" s="231">
        <v>530.68135000002394</v>
      </c>
      <c r="AK21" s="231">
        <v>531.38135000002615</v>
      </c>
      <c r="AL21" s="231">
        <v>604.07244999993009</v>
      </c>
      <c r="AM21" s="231">
        <v>1.1990778148174286E-10</v>
      </c>
      <c r="AN21" s="231">
        <v>0</v>
      </c>
      <c r="AO21" s="231">
        <v>50.714349999904606</v>
      </c>
    </row>
    <row r="22" spans="3:41" s="2" customFormat="1" ht="18" customHeight="1" x14ac:dyDescent="0.25">
      <c r="C22" s="83" t="s">
        <v>83</v>
      </c>
      <c r="D22" s="135">
        <v>78</v>
      </c>
      <c r="E22" s="135">
        <v>0</v>
      </c>
      <c r="F22" s="135">
        <v>-46</v>
      </c>
      <c r="G22" s="135">
        <v>78</v>
      </c>
      <c r="H22" s="135">
        <v>40</v>
      </c>
      <c r="I22" s="135">
        <v>2</v>
      </c>
      <c r="J22" s="135">
        <v>0</v>
      </c>
      <c r="K22" s="135">
        <v>-50.4</v>
      </c>
      <c r="L22" s="135">
        <v>7</v>
      </c>
      <c r="M22" s="135">
        <v>-4</v>
      </c>
      <c r="N22" s="135">
        <v>-4196</v>
      </c>
      <c r="O22" s="135">
        <v>4276.86114</v>
      </c>
      <c r="P22" s="135">
        <v>-186.76416</v>
      </c>
      <c r="Q22" s="135">
        <v>4186.0392700000002</v>
      </c>
      <c r="R22" s="135">
        <v>-0.90969999999972062</v>
      </c>
      <c r="S22" s="135">
        <v>-26.134620000000112</v>
      </c>
      <c r="T22" s="135">
        <v>6.9513999999999898</v>
      </c>
      <c r="U22" s="135">
        <v>-52.981579999999987</v>
      </c>
      <c r="V22" s="135">
        <v>-44.890039999999999</v>
      </c>
      <c r="W22" s="135">
        <v>89.946780000000061</v>
      </c>
      <c r="X22" s="135">
        <v>-20.180949999999999</v>
      </c>
      <c r="Y22" s="135">
        <v>386.69675000000001</v>
      </c>
      <c r="Z22" s="135">
        <v>7382.3992800000005</v>
      </c>
      <c r="AA22" s="135">
        <v>-3419.2059599999998</v>
      </c>
      <c r="AB22" s="135">
        <v>-5.81246000000022</v>
      </c>
      <c r="AC22" s="231">
        <v>-33.054669999999781</v>
      </c>
      <c r="AD22" s="231">
        <v>-16.7559</v>
      </c>
      <c r="AE22" s="231">
        <v>-5687.2340999999997</v>
      </c>
      <c r="AF22" s="231">
        <v>-292.40156000000002</v>
      </c>
      <c r="AG22" s="231">
        <v>0</v>
      </c>
      <c r="AH22" s="231">
        <v>-18.921929999999993</v>
      </c>
      <c r="AI22" s="231">
        <v>82.62994999999998</v>
      </c>
      <c r="AJ22" s="231">
        <v>0.2</v>
      </c>
      <c r="AK22" s="231">
        <v>70.008049999999997</v>
      </c>
      <c r="AL22" s="231">
        <v>212.43027000000001</v>
      </c>
      <c r="AM22" s="231">
        <v>-106.08906</v>
      </c>
      <c r="AN22" s="231">
        <v>-73.452770000000001</v>
      </c>
      <c r="AO22" s="231">
        <v>323.14509000000004</v>
      </c>
    </row>
    <row r="23" spans="3:41" s="2" customFormat="1" ht="18" customHeight="1" x14ac:dyDescent="0.25">
      <c r="C23" s="26" t="s">
        <v>294</v>
      </c>
      <c r="D23" s="136">
        <v>216536.78893999988</v>
      </c>
      <c r="E23" s="136">
        <v>233010.65913000028</v>
      </c>
      <c r="F23" s="136">
        <v>243441.00000000047</v>
      </c>
      <c r="G23" s="136">
        <v>345274.67300000001</v>
      </c>
      <c r="H23" s="136">
        <v>271549</v>
      </c>
      <c r="I23" s="136">
        <v>390302.84884000069</v>
      </c>
      <c r="J23" s="136">
        <v>424205.15760000085</v>
      </c>
      <c r="K23" s="136">
        <v>441568.31976999925</v>
      </c>
      <c r="L23" s="136">
        <v>436948.73603999987</v>
      </c>
      <c r="M23" s="136">
        <v>449146.06909000012</v>
      </c>
      <c r="N23" s="136">
        <v>542213.27191000013</v>
      </c>
      <c r="O23" s="136">
        <v>422917.86561000004</v>
      </c>
      <c r="P23" s="136">
        <v>459371.24749000015</v>
      </c>
      <c r="Q23" s="136">
        <v>532696.890019999</v>
      </c>
      <c r="R23" s="136">
        <v>521155.27190000121</v>
      </c>
      <c r="S23" s="136">
        <v>512526.76335999998</v>
      </c>
      <c r="T23" s="136">
        <v>468844.44124000007</v>
      </c>
      <c r="U23" s="136">
        <v>520686.77477000031</v>
      </c>
      <c r="V23" s="136">
        <v>409016.82741999981</v>
      </c>
      <c r="W23" s="136">
        <v>357852.49466000038</v>
      </c>
      <c r="X23" s="136">
        <v>431827.40423999995</v>
      </c>
      <c r="Y23" s="136">
        <v>473984.43487835018</v>
      </c>
      <c r="Z23" s="136">
        <v>449820.66733999946</v>
      </c>
      <c r="AA23" s="136">
        <v>95283.936429680834</v>
      </c>
      <c r="AB23" s="136">
        <v>264179.64923000004</v>
      </c>
      <c r="AC23" s="230">
        <v>505698.25116999884</v>
      </c>
      <c r="AD23" s="230">
        <v>477482.90681999997</v>
      </c>
      <c r="AE23" s="230">
        <v>436312.79644324904</v>
      </c>
      <c r="AF23" s="230">
        <v>374692.22846750007</v>
      </c>
      <c r="AG23" s="230">
        <v>429096.73419250018</v>
      </c>
      <c r="AH23" s="230">
        <v>426279.26865500031</v>
      </c>
      <c r="AI23" s="230">
        <v>512006.35218629247</v>
      </c>
      <c r="AJ23" s="230">
        <v>376125.3186499998</v>
      </c>
      <c r="AK23" s="230">
        <v>223135.2904238854</v>
      </c>
      <c r="AL23" s="230">
        <v>390280.00722000032</v>
      </c>
      <c r="AM23" s="230">
        <v>705405.43707366881</v>
      </c>
      <c r="AN23" s="230">
        <v>408714.11518999952</v>
      </c>
      <c r="AO23" s="230">
        <v>851673.55677290377</v>
      </c>
    </row>
    <row r="24" spans="3:41" s="2" customFormat="1" ht="18" customHeight="1" x14ac:dyDescent="0.25">
      <c r="C24" s="26" t="s">
        <v>31</v>
      </c>
      <c r="D24" s="136">
        <v>57933</v>
      </c>
      <c r="E24" s="136">
        <v>57003</v>
      </c>
      <c r="F24" s="136">
        <v>94968</v>
      </c>
      <c r="G24" s="136">
        <v>97429.310349999985</v>
      </c>
      <c r="H24" s="136">
        <v>103839</v>
      </c>
      <c r="I24" s="136">
        <v>109202</v>
      </c>
      <c r="J24" s="136">
        <v>109486</v>
      </c>
      <c r="K24" s="136">
        <v>121911</v>
      </c>
      <c r="L24" s="136">
        <v>178227</v>
      </c>
      <c r="M24" s="136">
        <v>146979</v>
      </c>
      <c r="N24" s="136">
        <v>156684</v>
      </c>
      <c r="O24" s="136">
        <v>197139.09778999997</v>
      </c>
      <c r="P24" s="136">
        <v>190477.33583</v>
      </c>
      <c r="Q24" s="136">
        <v>168257.70436000003</v>
      </c>
      <c r="R24" s="136">
        <v>161497.71695</v>
      </c>
      <c r="S24" s="136">
        <v>159180.70581000004</v>
      </c>
      <c r="T24" s="136">
        <v>160394.88056999998</v>
      </c>
      <c r="U24" s="136">
        <v>127954.36272999999</v>
      </c>
      <c r="V24" s="136">
        <v>108804.36995000004</v>
      </c>
      <c r="W24" s="136">
        <v>228715.50657999996</v>
      </c>
      <c r="X24" s="136">
        <v>82263.900569999998</v>
      </c>
      <c r="Y24" s="136">
        <v>104327.20545000001</v>
      </c>
      <c r="Z24" s="136">
        <v>110873.67499999999</v>
      </c>
      <c r="AA24" s="136">
        <v>148127.22984000001</v>
      </c>
      <c r="AB24" s="136">
        <v>198775.82775499998</v>
      </c>
      <c r="AC24" s="230">
        <v>24615.031995000027</v>
      </c>
      <c r="AD24" s="230">
        <v>69368.462200000009</v>
      </c>
      <c r="AE24" s="230">
        <v>64099.64038999992</v>
      </c>
      <c r="AF24" s="230">
        <v>88131.465720000007</v>
      </c>
      <c r="AG24" s="230">
        <v>76985.813579999987</v>
      </c>
      <c r="AH24" s="230">
        <v>38968.874909999977</v>
      </c>
      <c r="AI24" s="230">
        <v>57560.777840000024</v>
      </c>
      <c r="AJ24" s="230">
        <v>65502.042779999996</v>
      </c>
      <c r="AK24" s="230">
        <v>67459.005830000009</v>
      </c>
      <c r="AL24" s="230">
        <v>85190.348859999998</v>
      </c>
      <c r="AM24" s="230">
        <v>48278.734109999998</v>
      </c>
      <c r="AN24" s="230">
        <v>153805.79064000002</v>
      </c>
      <c r="AO24" s="230">
        <v>159426.46488000001</v>
      </c>
    </row>
    <row r="25" spans="3:41" s="2" customFormat="1" ht="18" customHeight="1" x14ac:dyDescent="0.25">
      <c r="C25" s="83" t="s">
        <v>32</v>
      </c>
      <c r="D25" s="135">
        <v>83200</v>
      </c>
      <c r="E25" s="135">
        <v>83430</v>
      </c>
      <c r="F25" s="135">
        <v>113845</v>
      </c>
      <c r="G25" s="135">
        <v>131545.31034999999</v>
      </c>
      <c r="H25" s="135">
        <v>135905</v>
      </c>
      <c r="I25" s="135">
        <v>148690</v>
      </c>
      <c r="J25" s="135">
        <v>140514</v>
      </c>
      <c r="K25" s="135">
        <v>158949</v>
      </c>
      <c r="L25" s="135">
        <v>216348</v>
      </c>
      <c r="M25" s="135">
        <v>187915</v>
      </c>
      <c r="N25" s="135">
        <v>195454</v>
      </c>
      <c r="O25" s="135">
        <v>239261.88665999996</v>
      </c>
      <c r="P25" s="135">
        <v>245606.3541</v>
      </c>
      <c r="Q25" s="135">
        <v>235083.90589000002</v>
      </c>
      <c r="R25" s="135">
        <v>217602.37562000001</v>
      </c>
      <c r="S25" s="135">
        <v>193384.35096000004</v>
      </c>
      <c r="T25" s="135">
        <v>208368.28209999998</v>
      </c>
      <c r="U25" s="135">
        <v>168587.99716999999</v>
      </c>
      <c r="V25" s="135">
        <v>143712.17089000004</v>
      </c>
      <c r="W25" s="135">
        <v>211311.02694999997</v>
      </c>
      <c r="X25" s="135">
        <v>132538.84985999999</v>
      </c>
      <c r="Y25" s="135">
        <v>132978.46872999999</v>
      </c>
      <c r="Z25" s="135">
        <v>135106.03922000001</v>
      </c>
      <c r="AA25" s="135">
        <v>123098.12692000002</v>
      </c>
      <c r="AB25" s="135">
        <v>185047.53584999999</v>
      </c>
      <c r="AC25" s="231">
        <v>120776.47326000003</v>
      </c>
      <c r="AD25" s="231">
        <v>124132.00400999999</v>
      </c>
      <c r="AE25" s="231">
        <v>112581.48780999993</v>
      </c>
      <c r="AF25" s="231">
        <v>111469.13162</v>
      </c>
      <c r="AG25" s="231">
        <v>83402.099069999997</v>
      </c>
      <c r="AH25" s="231">
        <v>85301.683139999979</v>
      </c>
      <c r="AI25" s="231">
        <v>91827.572350000017</v>
      </c>
      <c r="AJ25" s="231">
        <v>88571.063769999993</v>
      </c>
      <c r="AK25" s="231">
        <v>83195.336780000012</v>
      </c>
      <c r="AL25" s="231">
        <v>97329.811499999996</v>
      </c>
      <c r="AM25" s="231">
        <v>93212.290059999999</v>
      </c>
      <c r="AN25" s="231">
        <v>205027.10027000002</v>
      </c>
      <c r="AO25" s="231">
        <v>226014.20527000001</v>
      </c>
    </row>
    <row r="26" spans="3:41" s="2" customFormat="1" ht="18" customHeight="1" x14ac:dyDescent="0.25">
      <c r="C26" s="83" t="s">
        <v>33</v>
      </c>
      <c r="D26" s="135">
        <v>-25267</v>
      </c>
      <c r="E26" s="135">
        <v>-26427</v>
      </c>
      <c r="F26" s="135">
        <v>-18877</v>
      </c>
      <c r="G26" s="135">
        <v>-34116</v>
      </c>
      <c r="H26" s="135">
        <v>-32066</v>
      </c>
      <c r="I26" s="135">
        <v>-39488</v>
      </c>
      <c r="J26" s="135">
        <v>-31028</v>
      </c>
      <c r="K26" s="135">
        <v>-37038</v>
      </c>
      <c r="L26" s="135">
        <v>-38121</v>
      </c>
      <c r="M26" s="135">
        <v>-40936</v>
      </c>
      <c r="N26" s="135">
        <v>-38770</v>
      </c>
      <c r="O26" s="135">
        <v>-42122.788869999989</v>
      </c>
      <c r="P26" s="135">
        <v>-55129.01827</v>
      </c>
      <c r="Q26" s="135">
        <v>-66826.201529999991</v>
      </c>
      <c r="R26" s="135">
        <v>-56103.658670000004</v>
      </c>
      <c r="S26" s="135">
        <v>-34203.645150000004</v>
      </c>
      <c r="T26" s="135">
        <v>-47973.401530000003</v>
      </c>
      <c r="U26" s="135">
        <v>-40633.634439999994</v>
      </c>
      <c r="V26" s="135">
        <v>-34907.800940000001</v>
      </c>
      <c r="W26" s="135">
        <v>17404.479629999994</v>
      </c>
      <c r="X26" s="135">
        <v>-50274.949289999997</v>
      </c>
      <c r="Y26" s="135">
        <v>-28651.263279999992</v>
      </c>
      <c r="Z26" s="135">
        <v>-24232.364220000014</v>
      </c>
      <c r="AA26" s="135">
        <v>25029.102920000001</v>
      </c>
      <c r="AB26" s="135">
        <v>13728.291905</v>
      </c>
      <c r="AC26" s="231">
        <v>-96161.441265000001</v>
      </c>
      <c r="AD26" s="231">
        <v>-54763.541809999988</v>
      </c>
      <c r="AE26" s="231">
        <v>-48481.847420000013</v>
      </c>
      <c r="AF26" s="231">
        <v>-23337.6659</v>
      </c>
      <c r="AG26" s="231">
        <v>-6416.285490000002</v>
      </c>
      <c r="AH26" s="231">
        <v>-46332.808230000002</v>
      </c>
      <c r="AI26" s="231">
        <v>-34266.794509999992</v>
      </c>
      <c r="AJ26" s="231">
        <v>-23069.020989999997</v>
      </c>
      <c r="AK26" s="231">
        <v>-15736.33095</v>
      </c>
      <c r="AL26" s="231">
        <v>-12139.46264</v>
      </c>
      <c r="AM26" s="231">
        <v>-44933.555950000002</v>
      </c>
      <c r="AN26" s="231">
        <v>-51221.309630000003</v>
      </c>
      <c r="AO26" s="231">
        <v>-66587.740389999992</v>
      </c>
    </row>
    <row r="27" spans="3:41" s="2" customFormat="1" ht="18" customHeight="1" x14ac:dyDescent="0.25">
      <c r="C27" s="26" t="s">
        <v>84</v>
      </c>
      <c r="D27" s="136">
        <v>274469.78893999988</v>
      </c>
      <c r="E27" s="136">
        <v>290013.65913000028</v>
      </c>
      <c r="F27" s="136">
        <v>338409.00000000047</v>
      </c>
      <c r="G27" s="136">
        <v>442703.98334999999</v>
      </c>
      <c r="H27" s="136">
        <v>375388</v>
      </c>
      <c r="I27" s="136">
        <v>499504.84884000069</v>
      </c>
      <c r="J27" s="136">
        <v>533691.15760000085</v>
      </c>
      <c r="K27" s="136">
        <v>563479.31976999925</v>
      </c>
      <c r="L27" s="136">
        <v>615175.73603999987</v>
      </c>
      <c r="M27" s="136">
        <v>596125.06909000012</v>
      </c>
      <c r="N27" s="136">
        <v>698897.27191000013</v>
      </c>
      <c r="O27" s="136">
        <v>620056.96340000001</v>
      </c>
      <c r="P27" s="136">
        <v>649845.08332000021</v>
      </c>
      <c r="Q27" s="136">
        <v>700953.59437999898</v>
      </c>
      <c r="R27" s="136">
        <v>682647.98885000125</v>
      </c>
      <c r="S27" s="136">
        <v>671707.46917000005</v>
      </c>
      <c r="T27" s="136">
        <v>629240.32181000011</v>
      </c>
      <c r="U27" s="136">
        <v>648637.1375000003</v>
      </c>
      <c r="V27" s="136">
        <v>517819.19736999983</v>
      </c>
      <c r="W27" s="136">
        <v>586565.00124000036</v>
      </c>
      <c r="X27" s="136">
        <v>514093.30480999994</v>
      </c>
      <c r="Y27" s="136">
        <v>578311.64032835024</v>
      </c>
      <c r="Z27" s="136">
        <v>560694.34233999951</v>
      </c>
      <c r="AA27" s="136">
        <v>243409.16626968083</v>
      </c>
      <c r="AB27" s="136">
        <v>462956.34360999387</v>
      </c>
      <c r="AC27" s="230">
        <v>530313.28316499887</v>
      </c>
      <c r="AD27" s="230">
        <v>546851.36901999998</v>
      </c>
      <c r="AE27" s="230">
        <v>500412.63683324895</v>
      </c>
      <c r="AF27" s="230">
        <v>462823.69418750005</v>
      </c>
      <c r="AG27" s="230">
        <v>506082.5477725002</v>
      </c>
      <c r="AH27" s="230">
        <v>465248.14356500027</v>
      </c>
      <c r="AI27" s="230">
        <v>569567.13002629252</v>
      </c>
      <c r="AJ27" s="230">
        <v>441627.36142999982</v>
      </c>
      <c r="AK27" s="230">
        <v>290594.29625388538</v>
      </c>
      <c r="AL27" s="230">
        <v>475470.35608000029</v>
      </c>
      <c r="AM27" s="230">
        <v>753684.17118366878</v>
      </c>
      <c r="AN27" s="230">
        <v>562519.9058299996</v>
      </c>
      <c r="AO27" s="230">
        <v>1011100.0216529038</v>
      </c>
    </row>
    <row r="28" spans="3:41" s="2" customFormat="1" ht="18" customHeight="1" x14ac:dyDescent="0.25">
      <c r="C28" s="40" t="s">
        <v>39</v>
      </c>
      <c r="D28" s="135">
        <v>-96077</v>
      </c>
      <c r="E28" s="135">
        <v>-89317</v>
      </c>
      <c r="F28" s="135">
        <v>-113701</v>
      </c>
      <c r="G28" s="135">
        <v>-128055.17416999998</v>
      </c>
      <c r="H28" s="135">
        <v>-140875</v>
      </c>
      <c r="I28" s="135">
        <v>-158633</v>
      </c>
      <c r="J28" s="135">
        <v>-167253</v>
      </c>
      <c r="K28" s="135">
        <v>-192858</v>
      </c>
      <c r="L28" s="135">
        <v>-218984</v>
      </c>
      <c r="M28" s="135">
        <v>-210869</v>
      </c>
      <c r="N28" s="135">
        <v>-236179.73362000001</v>
      </c>
      <c r="O28" s="135">
        <v>-215814</v>
      </c>
      <c r="P28" s="135">
        <v>-263337.71545000002</v>
      </c>
      <c r="Q28" s="135">
        <v>-272706.22097999998</v>
      </c>
      <c r="R28" s="135">
        <v>-239864.71978999994</v>
      </c>
      <c r="S28" s="135">
        <v>-235463.77520000003</v>
      </c>
      <c r="T28" s="135">
        <v>-228783.54119000002</v>
      </c>
      <c r="U28" s="135">
        <v>-232890.24618000002</v>
      </c>
      <c r="V28" s="135">
        <v>-177236.8708</v>
      </c>
      <c r="W28" s="135">
        <v>-215587.24849000003</v>
      </c>
      <c r="X28" s="135">
        <v>-177290.62992000001</v>
      </c>
      <c r="Y28" s="135">
        <v>-205112.34445203253</v>
      </c>
      <c r="Z28" s="135">
        <v>-199665.26131022495</v>
      </c>
      <c r="AA28" s="135">
        <v>-66519.436782356075</v>
      </c>
      <c r="AB28" s="135">
        <v>-152962.57669300001</v>
      </c>
      <c r="AC28" s="231">
        <v>-138010.054947</v>
      </c>
      <c r="AD28" s="231">
        <v>-140600.61166600004</v>
      </c>
      <c r="AE28" s="231">
        <v>-156468.55897999997</v>
      </c>
      <c r="AF28" s="231">
        <v>-132705.72884500001</v>
      </c>
      <c r="AG28" s="231">
        <v>-123574.41276499999</v>
      </c>
      <c r="AH28" s="231">
        <v>-109589.61081000001</v>
      </c>
      <c r="AI28" s="231">
        <v>-149247.74992651699</v>
      </c>
      <c r="AJ28" s="231">
        <v>-110576.55128</v>
      </c>
      <c r="AK28" s="231">
        <v>-41161.739155554402</v>
      </c>
      <c r="AL28" s="231">
        <v>-141211.28842</v>
      </c>
      <c r="AM28" s="231">
        <v>-207036.47280946662</v>
      </c>
      <c r="AN28" s="231">
        <v>-201020.912774</v>
      </c>
      <c r="AO28" s="231">
        <v>-270608.42098316201</v>
      </c>
    </row>
    <row r="29" spans="3:41" s="2" customFormat="1" ht="18" customHeight="1" x14ac:dyDescent="0.25">
      <c r="C29" s="40" t="s">
        <v>85</v>
      </c>
      <c r="D29" s="135">
        <v>-853</v>
      </c>
      <c r="E29" s="135">
        <v>-3481</v>
      </c>
      <c r="F29" s="135">
        <v>-3668</v>
      </c>
      <c r="G29" s="135">
        <v>-3659</v>
      </c>
      <c r="H29" s="135">
        <v>-4435</v>
      </c>
      <c r="I29" s="135">
        <v>-3946</v>
      </c>
      <c r="J29" s="135">
        <v>-3434</v>
      </c>
      <c r="K29" s="135">
        <v>-3321</v>
      </c>
      <c r="L29" s="135">
        <v>-3962</v>
      </c>
      <c r="M29" s="135">
        <v>-3673</v>
      </c>
      <c r="N29" s="135">
        <v>-5289</v>
      </c>
      <c r="O29" s="135">
        <v>-3936.6193799999992</v>
      </c>
      <c r="P29" s="135">
        <v>-2042.2636100000002</v>
      </c>
      <c r="Q29" s="135">
        <v>-3780.8132599999999</v>
      </c>
      <c r="R29" s="135">
        <v>-2060.0907400000001</v>
      </c>
      <c r="S29" s="135">
        <v>-2634.8876499999997</v>
      </c>
      <c r="T29" s="135">
        <v>-3592.8889700000004</v>
      </c>
      <c r="U29" s="135">
        <v>-2321.2802999999994</v>
      </c>
      <c r="V29" s="135">
        <v>-3364.5588399999997</v>
      </c>
      <c r="W29" s="135">
        <v>-2935.4491000000016</v>
      </c>
      <c r="X29" s="135">
        <v>-929.68568999999991</v>
      </c>
      <c r="Y29" s="135">
        <v>-3350.9444600000006</v>
      </c>
      <c r="Z29" s="135">
        <v>-5230.8081299999985</v>
      </c>
      <c r="AA29" s="135">
        <v>-4256.0740300000016</v>
      </c>
      <c r="AB29" s="135">
        <v>-3882.89167</v>
      </c>
      <c r="AC29" s="231">
        <v>-4327.2755299999999</v>
      </c>
      <c r="AD29" s="231">
        <v>-5807.2591599999996</v>
      </c>
      <c r="AE29" s="231">
        <v>-6303.3481900000015</v>
      </c>
      <c r="AF29" s="231">
        <v>-1802.8414499999999</v>
      </c>
      <c r="AG29" s="231">
        <v>-6395.3575000000001</v>
      </c>
      <c r="AH29" s="231">
        <v>-6572.9958799999995</v>
      </c>
      <c r="AI29" s="231">
        <v>-6595.4789199999996</v>
      </c>
      <c r="AJ29" s="231">
        <v>814.41813000000002</v>
      </c>
      <c r="AK29" s="231">
        <v>-6392.1486699999996</v>
      </c>
      <c r="AL29" s="231">
        <v>-6253.2613099999999</v>
      </c>
      <c r="AM29" s="231">
        <v>-6475.3344900000002</v>
      </c>
      <c r="AN29" s="231">
        <v>-6473.0314800000006</v>
      </c>
      <c r="AO29" s="231">
        <v>-6358.4393099999988</v>
      </c>
    </row>
    <row r="30" spans="3:41" ht="18" customHeight="1" x14ac:dyDescent="0.25">
      <c r="C30" s="132" t="s">
        <v>40</v>
      </c>
      <c r="D30" s="134">
        <v>177539.78893999988</v>
      </c>
      <c r="E30" s="134">
        <v>197215.65913000028</v>
      </c>
      <c r="F30" s="134">
        <v>221040.00000000047</v>
      </c>
      <c r="G30" s="134">
        <v>310989.80917999998</v>
      </c>
      <c r="H30" s="134">
        <v>230078</v>
      </c>
      <c r="I30" s="134">
        <v>336925.84884000069</v>
      </c>
      <c r="J30" s="134">
        <v>363004.15760000085</v>
      </c>
      <c r="K30" s="134">
        <v>367300.31976999925</v>
      </c>
      <c r="L30" s="134">
        <v>392229.73603999987</v>
      </c>
      <c r="M30" s="134">
        <v>381583.06909000012</v>
      </c>
      <c r="N30" s="134">
        <v>457428.53829000011</v>
      </c>
      <c r="O30" s="134">
        <v>400306.34402000002</v>
      </c>
      <c r="P30" s="134">
        <v>384465.10426000017</v>
      </c>
      <c r="Q30" s="134">
        <v>424466.56013999897</v>
      </c>
      <c r="R30" s="134">
        <v>440723.17832000129</v>
      </c>
      <c r="S30" s="134">
        <v>433607.80632000003</v>
      </c>
      <c r="T30" s="134">
        <v>396862.89165000006</v>
      </c>
      <c r="U30" s="134">
        <v>413428.6110200003</v>
      </c>
      <c r="V30" s="134">
        <v>337218.56772999978</v>
      </c>
      <c r="W30" s="134">
        <v>368043.30365000031</v>
      </c>
      <c r="X30" s="134">
        <v>335871.98919999989</v>
      </c>
      <c r="Y30" s="134">
        <v>369848.35141631769</v>
      </c>
      <c r="Z30" s="134">
        <v>355798.27289977454</v>
      </c>
      <c r="AA30" s="134">
        <v>172634.65545732478</v>
      </c>
      <c r="AB30" s="134">
        <v>306110.87524699391</v>
      </c>
      <c r="AC30" s="413">
        <v>387975.95268799888</v>
      </c>
      <c r="AD30" s="413">
        <v>400443.49819399993</v>
      </c>
      <c r="AE30" s="413">
        <v>337640.72966324899</v>
      </c>
      <c r="AF30" s="413">
        <v>328315.12389250001</v>
      </c>
      <c r="AG30" s="413">
        <v>376112.7775075002</v>
      </c>
      <c r="AH30" s="413">
        <v>349085.53687500028</v>
      </c>
      <c r="AI30" s="413">
        <v>413723.90117977548</v>
      </c>
      <c r="AJ30" s="413">
        <v>331865.22827999981</v>
      </c>
      <c r="AK30" s="413">
        <v>243040.40842833099</v>
      </c>
      <c r="AL30" s="413">
        <v>328005.80635000032</v>
      </c>
      <c r="AM30" s="413">
        <v>540172.36388420209</v>
      </c>
      <c r="AN30" s="413">
        <v>355025.96157599962</v>
      </c>
      <c r="AO30" s="413">
        <v>734133.1613597417</v>
      </c>
    </row>
    <row r="31" spans="3:41" s="2" customFormat="1" ht="18" customHeight="1" x14ac:dyDescent="0.25">
      <c r="C31" s="26" t="s">
        <v>86</v>
      </c>
      <c r="D31" s="136">
        <v>0</v>
      </c>
      <c r="E31" s="136">
        <v>0</v>
      </c>
      <c r="F31" s="136">
        <v>0</v>
      </c>
      <c r="G31" s="136">
        <v>81612.190820000003</v>
      </c>
      <c r="H31" s="136">
        <v>0</v>
      </c>
      <c r="I31" s="136">
        <v>0</v>
      </c>
      <c r="J31" s="136">
        <v>0</v>
      </c>
      <c r="K31" s="136">
        <v>0</v>
      </c>
      <c r="L31" s="136">
        <v>0</v>
      </c>
      <c r="M31" s="136">
        <v>0</v>
      </c>
      <c r="N31" s="136">
        <v>29296.733619999999</v>
      </c>
      <c r="O31" s="136">
        <v>0</v>
      </c>
      <c r="P31" s="136">
        <v>0</v>
      </c>
      <c r="Q31" s="136">
        <v>0</v>
      </c>
      <c r="R31" s="136">
        <v>0</v>
      </c>
      <c r="S31" s="136">
        <v>17946.000000000004</v>
      </c>
      <c r="T31" s="136">
        <v>0</v>
      </c>
      <c r="U31" s="136">
        <v>0</v>
      </c>
      <c r="V31" s="136">
        <v>0</v>
      </c>
      <c r="W31" s="136">
        <v>0</v>
      </c>
      <c r="X31" s="136">
        <v>0</v>
      </c>
      <c r="Y31" s="136">
        <v>309068.93340353249</v>
      </c>
      <c r="Z31" s="136">
        <v>0</v>
      </c>
      <c r="AA31" s="136">
        <v>-19147.046490000012</v>
      </c>
      <c r="AB31" s="136">
        <v>0</v>
      </c>
      <c r="AC31" s="230">
        <v>0</v>
      </c>
      <c r="AD31" s="230">
        <v>0</v>
      </c>
      <c r="AE31" s="230">
        <v>16502.212060000482</v>
      </c>
      <c r="AF31" s="230">
        <v>0</v>
      </c>
      <c r="AG31" s="230">
        <v>0</v>
      </c>
      <c r="AH31" s="230">
        <v>0</v>
      </c>
      <c r="AI31" s="230">
        <v>0</v>
      </c>
      <c r="AJ31" s="230">
        <v>0</v>
      </c>
      <c r="AK31" s="230">
        <v>0</v>
      </c>
      <c r="AL31" s="230">
        <v>0</v>
      </c>
      <c r="AM31" s="230">
        <v>0</v>
      </c>
      <c r="AN31" s="230">
        <v>0</v>
      </c>
      <c r="AO31" s="230">
        <v>0</v>
      </c>
    </row>
    <row r="32" spans="3:41" s="2" customFormat="1" ht="18" customHeight="1" x14ac:dyDescent="0.25">
      <c r="C32" s="83" t="s">
        <v>87</v>
      </c>
      <c r="D32" s="135">
        <v>0</v>
      </c>
      <c r="E32" s="135">
        <v>0</v>
      </c>
      <c r="F32" s="135">
        <v>0</v>
      </c>
      <c r="G32" s="135">
        <v>-27206.822</v>
      </c>
      <c r="H32" s="135">
        <v>0</v>
      </c>
      <c r="I32" s="135">
        <v>0</v>
      </c>
      <c r="J32" s="135">
        <v>0</v>
      </c>
      <c r="K32" s="135">
        <v>0</v>
      </c>
      <c r="L32" s="135">
        <v>0</v>
      </c>
      <c r="M32" s="135">
        <v>0</v>
      </c>
      <c r="N32" s="135">
        <v>0</v>
      </c>
      <c r="O32" s="135">
        <v>0</v>
      </c>
      <c r="P32" s="135">
        <v>0</v>
      </c>
      <c r="Q32" s="135">
        <v>0</v>
      </c>
      <c r="R32" s="135">
        <v>0</v>
      </c>
      <c r="S32" s="135">
        <v>0</v>
      </c>
      <c r="T32" s="135">
        <v>0</v>
      </c>
      <c r="U32" s="135">
        <v>0</v>
      </c>
      <c r="V32" s="135">
        <v>0</v>
      </c>
      <c r="W32" s="135">
        <v>0</v>
      </c>
      <c r="X32" s="135">
        <v>0</v>
      </c>
      <c r="Y32" s="135">
        <v>0</v>
      </c>
      <c r="Z32" s="135">
        <v>0</v>
      </c>
      <c r="AA32" s="135">
        <v>0</v>
      </c>
      <c r="AB32" s="135">
        <v>0</v>
      </c>
      <c r="AC32" s="231">
        <v>0</v>
      </c>
      <c r="AD32" s="231">
        <v>0</v>
      </c>
      <c r="AE32" s="231">
        <v>0</v>
      </c>
      <c r="AF32" s="231">
        <v>0</v>
      </c>
      <c r="AG32" s="231">
        <v>0</v>
      </c>
      <c r="AH32" s="231">
        <v>0</v>
      </c>
      <c r="AI32" s="231">
        <v>0</v>
      </c>
      <c r="AJ32" s="231">
        <v>0</v>
      </c>
      <c r="AK32" s="231">
        <v>0</v>
      </c>
      <c r="AL32" s="231">
        <v>0</v>
      </c>
      <c r="AM32" s="231">
        <v>0</v>
      </c>
      <c r="AN32" s="231">
        <v>0</v>
      </c>
      <c r="AO32" s="231">
        <v>0</v>
      </c>
    </row>
    <row r="33" spans="3:41" s="2" customFormat="1" ht="18" customHeight="1" x14ac:dyDescent="0.25">
      <c r="C33" s="83" t="s">
        <v>88</v>
      </c>
      <c r="D33" s="135">
        <v>0</v>
      </c>
      <c r="E33" s="135">
        <v>0</v>
      </c>
      <c r="F33" s="135">
        <v>0</v>
      </c>
      <c r="G33" s="135">
        <v>82352.68965</v>
      </c>
      <c r="H33" s="135">
        <v>0</v>
      </c>
      <c r="I33" s="135">
        <v>0</v>
      </c>
      <c r="J33" s="135">
        <v>0</v>
      </c>
      <c r="K33" s="135">
        <v>0</v>
      </c>
      <c r="L33" s="135">
        <v>0</v>
      </c>
      <c r="M33" s="135">
        <v>0</v>
      </c>
      <c r="N33" s="135">
        <v>0</v>
      </c>
      <c r="O33" s="135">
        <v>0</v>
      </c>
      <c r="P33" s="135">
        <v>0</v>
      </c>
      <c r="Q33" s="135">
        <v>0</v>
      </c>
      <c r="R33" s="135">
        <v>0</v>
      </c>
      <c r="S33" s="135">
        <v>0</v>
      </c>
      <c r="T33" s="135">
        <v>0</v>
      </c>
      <c r="U33" s="135">
        <v>0</v>
      </c>
      <c r="V33" s="135">
        <v>0</v>
      </c>
      <c r="W33" s="135">
        <v>0</v>
      </c>
      <c r="X33" s="135">
        <v>0</v>
      </c>
      <c r="Y33" s="135">
        <v>0</v>
      </c>
      <c r="Z33" s="135">
        <v>0</v>
      </c>
      <c r="AA33" s="135">
        <v>0</v>
      </c>
      <c r="AB33" s="135">
        <v>0</v>
      </c>
      <c r="AC33" s="231">
        <v>0</v>
      </c>
      <c r="AD33" s="231">
        <v>0</v>
      </c>
      <c r="AE33" s="231">
        <v>0</v>
      </c>
      <c r="AF33" s="231">
        <v>0</v>
      </c>
      <c r="AG33" s="231">
        <v>0</v>
      </c>
      <c r="AH33" s="231">
        <v>0</v>
      </c>
      <c r="AI33" s="231">
        <v>0</v>
      </c>
      <c r="AJ33" s="231">
        <v>0</v>
      </c>
      <c r="AK33" s="231">
        <v>0</v>
      </c>
      <c r="AL33" s="231">
        <v>0</v>
      </c>
      <c r="AM33" s="231">
        <v>0</v>
      </c>
      <c r="AN33" s="231">
        <v>0</v>
      </c>
      <c r="AO33" s="231">
        <v>0</v>
      </c>
    </row>
    <row r="34" spans="3:41" s="2" customFormat="1" ht="18" customHeight="1" x14ac:dyDescent="0.25">
      <c r="C34" s="83" t="s">
        <v>89</v>
      </c>
      <c r="D34" s="135">
        <v>0</v>
      </c>
      <c r="E34" s="135">
        <v>0</v>
      </c>
      <c r="F34" s="135">
        <v>0</v>
      </c>
      <c r="G34" s="135">
        <v>-20086</v>
      </c>
      <c r="H34" s="135">
        <v>0</v>
      </c>
      <c r="I34" s="135">
        <v>0</v>
      </c>
      <c r="J34" s="135">
        <v>0</v>
      </c>
      <c r="K34" s="135">
        <v>0</v>
      </c>
      <c r="L34" s="135">
        <v>0</v>
      </c>
      <c r="M34" s="135">
        <v>0</v>
      </c>
      <c r="N34" s="135">
        <v>0</v>
      </c>
      <c r="O34" s="135">
        <v>0</v>
      </c>
      <c r="P34" s="135">
        <v>0</v>
      </c>
      <c r="Q34" s="135">
        <v>0</v>
      </c>
      <c r="R34" s="135">
        <v>0</v>
      </c>
      <c r="S34" s="135">
        <v>0</v>
      </c>
      <c r="T34" s="135">
        <v>0</v>
      </c>
      <c r="U34" s="135">
        <v>0</v>
      </c>
      <c r="V34" s="135">
        <v>0</v>
      </c>
      <c r="W34" s="135">
        <v>0</v>
      </c>
      <c r="X34" s="135">
        <v>0</v>
      </c>
      <c r="Y34" s="135">
        <v>0</v>
      </c>
      <c r="Z34" s="135">
        <v>0</v>
      </c>
      <c r="AA34" s="135">
        <v>0</v>
      </c>
      <c r="AB34" s="135">
        <v>0</v>
      </c>
      <c r="AC34" s="231">
        <v>0</v>
      </c>
      <c r="AD34" s="231">
        <v>0</v>
      </c>
      <c r="AE34" s="231">
        <v>0</v>
      </c>
      <c r="AF34" s="231">
        <v>0</v>
      </c>
      <c r="AG34" s="231">
        <v>0</v>
      </c>
      <c r="AH34" s="231">
        <v>0</v>
      </c>
      <c r="AI34" s="231">
        <v>0</v>
      </c>
      <c r="AJ34" s="231">
        <v>0</v>
      </c>
      <c r="AK34" s="231">
        <v>0</v>
      </c>
      <c r="AL34" s="231">
        <v>0</v>
      </c>
      <c r="AM34" s="231">
        <v>0</v>
      </c>
      <c r="AN34" s="231">
        <v>0</v>
      </c>
      <c r="AO34" s="231">
        <v>0</v>
      </c>
    </row>
    <row r="35" spans="3:41" ht="18" customHeight="1" x14ac:dyDescent="0.25">
      <c r="C35" s="83" t="s">
        <v>90</v>
      </c>
      <c r="D35" s="135">
        <v>0</v>
      </c>
      <c r="E35" s="135">
        <v>0</v>
      </c>
      <c r="F35" s="135">
        <v>0</v>
      </c>
      <c r="G35" s="135">
        <v>75236.233769999992</v>
      </c>
      <c r="H35" s="135">
        <v>0</v>
      </c>
      <c r="I35" s="135">
        <v>0</v>
      </c>
      <c r="J35" s="135">
        <v>0</v>
      </c>
      <c r="K35" s="135">
        <v>0</v>
      </c>
      <c r="L35" s="135">
        <v>0</v>
      </c>
      <c r="M35" s="135">
        <v>0</v>
      </c>
      <c r="N35" s="135">
        <v>0</v>
      </c>
      <c r="O35" s="135">
        <v>0</v>
      </c>
      <c r="P35" s="135">
        <v>0</v>
      </c>
      <c r="Q35" s="135">
        <v>0</v>
      </c>
      <c r="R35" s="135">
        <v>0</v>
      </c>
      <c r="S35" s="135">
        <v>0</v>
      </c>
      <c r="T35" s="135">
        <v>0</v>
      </c>
      <c r="U35" s="135">
        <v>0</v>
      </c>
      <c r="V35" s="135">
        <v>0</v>
      </c>
      <c r="W35" s="135">
        <v>0</v>
      </c>
      <c r="X35" s="135">
        <v>0</v>
      </c>
      <c r="Y35" s="135">
        <v>0</v>
      </c>
      <c r="Z35" s="135">
        <v>0</v>
      </c>
      <c r="AA35" s="135">
        <v>0</v>
      </c>
      <c r="AB35" s="135">
        <v>0</v>
      </c>
      <c r="AC35" s="231">
        <v>0</v>
      </c>
      <c r="AD35" s="231">
        <v>0</v>
      </c>
      <c r="AE35" s="231">
        <v>0</v>
      </c>
      <c r="AF35" s="231">
        <v>0</v>
      </c>
      <c r="AG35" s="231">
        <v>0</v>
      </c>
      <c r="AH35" s="231">
        <v>0</v>
      </c>
      <c r="AI35" s="231">
        <v>0</v>
      </c>
      <c r="AJ35" s="231">
        <v>0</v>
      </c>
      <c r="AK35" s="231">
        <v>0</v>
      </c>
      <c r="AL35" s="231">
        <v>0</v>
      </c>
      <c r="AM35" s="231">
        <v>0</v>
      </c>
      <c r="AN35" s="231">
        <v>0</v>
      </c>
      <c r="AO35" s="231">
        <v>0</v>
      </c>
    </row>
    <row r="36" spans="3:41" ht="18" customHeight="1" x14ac:dyDescent="0.25">
      <c r="C36" s="83" t="s">
        <v>91</v>
      </c>
      <c r="D36" s="135">
        <v>0</v>
      </c>
      <c r="E36" s="135">
        <v>0</v>
      </c>
      <c r="F36" s="135">
        <v>0</v>
      </c>
      <c r="G36" s="135">
        <v>-42339.850999999995</v>
      </c>
      <c r="H36" s="135">
        <v>0</v>
      </c>
      <c r="I36" s="135">
        <v>0</v>
      </c>
      <c r="J36" s="135">
        <v>0</v>
      </c>
      <c r="K36" s="135">
        <v>0</v>
      </c>
      <c r="L36" s="135">
        <v>0</v>
      </c>
      <c r="M36" s="135">
        <v>0</v>
      </c>
      <c r="N36" s="135">
        <v>0</v>
      </c>
      <c r="O36" s="135">
        <v>0</v>
      </c>
      <c r="P36" s="135">
        <v>0</v>
      </c>
      <c r="Q36" s="135">
        <v>0</v>
      </c>
      <c r="R36" s="135">
        <v>0</v>
      </c>
      <c r="S36" s="135">
        <v>0</v>
      </c>
      <c r="T36" s="135">
        <v>0</v>
      </c>
      <c r="U36" s="135">
        <v>0</v>
      </c>
      <c r="V36" s="135">
        <v>0</v>
      </c>
      <c r="W36" s="135">
        <v>0</v>
      </c>
      <c r="X36" s="135">
        <v>0</v>
      </c>
      <c r="Y36" s="135">
        <v>0</v>
      </c>
      <c r="Z36" s="135">
        <v>0</v>
      </c>
      <c r="AA36" s="135">
        <v>0</v>
      </c>
      <c r="AB36" s="135">
        <v>0</v>
      </c>
      <c r="AC36" s="231">
        <v>0</v>
      </c>
      <c r="AD36" s="231">
        <v>0</v>
      </c>
      <c r="AE36" s="231">
        <v>0</v>
      </c>
      <c r="AF36" s="231">
        <v>0</v>
      </c>
      <c r="AG36" s="231">
        <v>0</v>
      </c>
      <c r="AH36" s="231">
        <v>0</v>
      </c>
      <c r="AI36" s="231">
        <v>0</v>
      </c>
      <c r="AJ36" s="231">
        <v>0</v>
      </c>
      <c r="AK36" s="231">
        <v>0</v>
      </c>
      <c r="AL36" s="231">
        <v>0</v>
      </c>
      <c r="AM36" s="231">
        <v>0</v>
      </c>
      <c r="AN36" s="231">
        <v>0</v>
      </c>
      <c r="AO36" s="231">
        <v>0</v>
      </c>
    </row>
    <row r="37" spans="3:41" ht="18" customHeight="1" x14ac:dyDescent="0.25">
      <c r="C37" s="83" t="s">
        <v>92</v>
      </c>
      <c r="D37" s="135">
        <v>0</v>
      </c>
      <c r="E37" s="135">
        <v>0</v>
      </c>
      <c r="F37" s="135">
        <v>0</v>
      </c>
      <c r="G37" s="135">
        <v>13655.940400000001</v>
      </c>
      <c r="H37" s="135">
        <v>0</v>
      </c>
      <c r="I37" s="135">
        <v>0</v>
      </c>
      <c r="J37" s="135">
        <v>0</v>
      </c>
      <c r="K37" s="135">
        <v>0</v>
      </c>
      <c r="L37" s="135">
        <v>0</v>
      </c>
      <c r="M37" s="135">
        <v>0</v>
      </c>
      <c r="N37" s="135">
        <v>0</v>
      </c>
      <c r="O37" s="135">
        <v>0</v>
      </c>
      <c r="P37" s="135">
        <v>0</v>
      </c>
      <c r="Q37" s="135">
        <v>0</v>
      </c>
      <c r="R37" s="135">
        <v>0</v>
      </c>
      <c r="S37" s="135">
        <v>0</v>
      </c>
      <c r="T37" s="135">
        <v>0</v>
      </c>
      <c r="U37" s="135">
        <v>0</v>
      </c>
      <c r="V37" s="135">
        <v>0</v>
      </c>
      <c r="W37" s="135">
        <v>0</v>
      </c>
      <c r="X37" s="135">
        <v>0</v>
      </c>
      <c r="Y37" s="135">
        <v>0</v>
      </c>
      <c r="Z37" s="135">
        <v>0</v>
      </c>
      <c r="AA37" s="135">
        <v>0</v>
      </c>
      <c r="AB37" s="135">
        <v>0</v>
      </c>
      <c r="AC37" s="231">
        <v>0</v>
      </c>
      <c r="AD37" s="231">
        <v>0</v>
      </c>
      <c r="AE37" s="231">
        <v>0</v>
      </c>
      <c r="AF37" s="231">
        <v>0</v>
      </c>
      <c r="AG37" s="231">
        <v>0</v>
      </c>
      <c r="AH37" s="231">
        <v>0</v>
      </c>
      <c r="AI37" s="231">
        <v>0</v>
      </c>
      <c r="AJ37" s="231">
        <v>0</v>
      </c>
      <c r="AK37" s="231">
        <v>0</v>
      </c>
      <c r="AL37" s="231">
        <v>0</v>
      </c>
      <c r="AM37" s="231">
        <v>0</v>
      </c>
      <c r="AN37" s="231">
        <v>0</v>
      </c>
      <c r="AO37" s="231">
        <v>0</v>
      </c>
    </row>
    <row r="38" spans="3:41" ht="18" customHeight="1" x14ac:dyDescent="0.25">
      <c r="C38" s="83" t="s">
        <v>232</v>
      </c>
      <c r="D38" s="135">
        <v>0</v>
      </c>
      <c r="E38" s="135">
        <v>0</v>
      </c>
      <c r="F38" s="135">
        <v>0</v>
      </c>
      <c r="G38" s="135">
        <v>0</v>
      </c>
      <c r="H38" s="135">
        <v>0</v>
      </c>
      <c r="I38" s="135">
        <v>0</v>
      </c>
      <c r="J38" s="135">
        <v>0</v>
      </c>
      <c r="K38" s="135">
        <v>0</v>
      </c>
      <c r="L38" s="135">
        <v>0</v>
      </c>
      <c r="M38" s="135">
        <v>0</v>
      </c>
      <c r="N38" s="135">
        <v>29296.733619999999</v>
      </c>
      <c r="O38" s="135">
        <v>0</v>
      </c>
      <c r="P38" s="135">
        <v>0</v>
      </c>
      <c r="Q38" s="135">
        <v>0</v>
      </c>
      <c r="R38" s="135">
        <v>0</v>
      </c>
      <c r="S38" s="135">
        <v>0</v>
      </c>
      <c r="T38" s="135">
        <v>0</v>
      </c>
      <c r="U38" s="135">
        <v>0</v>
      </c>
      <c r="V38" s="135">
        <v>0</v>
      </c>
      <c r="W38" s="135">
        <v>0</v>
      </c>
      <c r="X38" s="135">
        <v>0</v>
      </c>
      <c r="Y38" s="135">
        <v>0</v>
      </c>
      <c r="Z38" s="135">
        <v>0</v>
      </c>
      <c r="AA38" s="135">
        <v>0</v>
      </c>
      <c r="AB38" s="135">
        <v>0</v>
      </c>
      <c r="AC38" s="231">
        <v>0</v>
      </c>
      <c r="AD38" s="231">
        <v>0</v>
      </c>
      <c r="AE38" s="231">
        <v>0</v>
      </c>
      <c r="AF38" s="231">
        <v>0</v>
      </c>
      <c r="AG38" s="231">
        <v>0</v>
      </c>
      <c r="AH38" s="231">
        <v>0</v>
      </c>
      <c r="AI38" s="231">
        <v>0</v>
      </c>
      <c r="AJ38" s="231">
        <v>0</v>
      </c>
      <c r="AK38" s="231">
        <v>0</v>
      </c>
      <c r="AL38" s="231">
        <v>0</v>
      </c>
      <c r="AM38" s="231">
        <v>0</v>
      </c>
      <c r="AN38" s="231">
        <v>0</v>
      </c>
      <c r="AO38" s="231">
        <v>0</v>
      </c>
    </row>
    <row r="39" spans="3:41" ht="18" customHeight="1" x14ac:dyDescent="0.25">
      <c r="C39" s="83" t="s">
        <v>234</v>
      </c>
      <c r="D39" s="135">
        <v>0</v>
      </c>
      <c r="E39" s="135">
        <v>0</v>
      </c>
      <c r="F39" s="135">
        <v>0</v>
      </c>
      <c r="G39" s="135">
        <v>0</v>
      </c>
      <c r="H39" s="135">
        <v>0</v>
      </c>
      <c r="I39" s="135">
        <v>0</v>
      </c>
      <c r="J39" s="135">
        <v>0</v>
      </c>
      <c r="K39" s="135">
        <v>0</v>
      </c>
      <c r="L39" s="135">
        <v>0</v>
      </c>
      <c r="M39" s="135">
        <v>0</v>
      </c>
      <c r="N39" s="135">
        <v>0</v>
      </c>
      <c r="O39" s="135">
        <v>0</v>
      </c>
      <c r="P39" s="135">
        <v>0</v>
      </c>
      <c r="Q39" s="135">
        <v>0</v>
      </c>
      <c r="R39" s="135">
        <v>0</v>
      </c>
      <c r="S39" s="135">
        <v>32630.000000000004</v>
      </c>
      <c r="T39" s="135">
        <v>0</v>
      </c>
      <c r="U39" s="135">
        <v>0</v>
      </c>
      <c r="V39" s="135">
        <v>0</v>
      </c>
      <c r="W39" s="135">
        <v>0</v>
      </c>
      <c r="X39" s="135">
        <v>0</v>
      </c>
      <c r="Y39" s="135">
        <v>0</v>
      </c>
      <c r="Z39" s="135">
        <v>0</v>
      </c>
      <c r="AA39" s="135">
        <v>0</v>
      </c>
      <c r="AB39" s="135">
        <v>0</v>
      </c>
      <c r="AC39" s="231">
        <v>0</v>
      </c>
      <c r="AD39" s="231">
        <v>0</v>
      </c>
      <c r="AE39" s="231">
        <v>0</v>
      </c>
      <c r="AF39" s="231">
        <v>0</v>
      </c>
      <c r="AG39" s="231">
        <v>0</v>
      </c>
      <c r="AH39" s="231">
        <v>0</v>
      </c>
      <c r="AI39" s="231">
        <v>0</v>
      </c>
      <c r="AJ39" s="231">
        <v>0</v>
      </c>
      <c r="AK39" s="231">
        <v>0</v>
      </c>
      <c r="AL39" s="231">
        <v>0</v>
      </c>
      <c r="AM39" s="231">
        <v>0</v>
      </c>
      <c r="AN39" s="231">
        <v>0</v>
      </c>
      <c r="AO39" s="231">
        <v>0</v>
      </c>
    </row>
    <row r="40" spans="3:41" ht="18" customHeight="1" x14ac:dyDescent="0.25">
      <c r="C40" s="83" t="s">
        <v>235</v>
      </c>
      <c r="D40" s="135">
        <v>0</v>
      </c>
      <c r="E40" s="135">
        <v>0</v>
      </c>
      <c r="F40" s="135">
        <v>0</v>
      </c>
      <c r="G40" s="135">
        <v>0</v>
      </c>
      <c r="H40" s="135">
        <v>0</v>
      </c>
      <c r="I40" s="135">
        <v>0</v>
      </c>
      <c r="J40" s="135">
        <v>0</v>
      </c>
      <c r="K40" s="135">
        <v>0</v>
      </c>
      <c r="L40" s="135">
        <v>0</v>
      </c>
      <c r="M40" s="135">
        <v>0</v>
      </c>
      <c r="N40" s="135">
        <v>0</v>
      </c>
      <c r="O40" s="135">
        <v>0</v>
      </c>
      <c r="P40" s="135">
        <v>0</v>
      </c>
      <c r="Q40" s="135">
        <v>0</v>
      </c>
      <c r="R40" s="135">
        <v>0</v>
      </c>
      <c r="S40" s="135">
        <v>-14684</v>
      </c>
      <c r="T40" s="135">
        <v>0</v>
      </c>
      <c r="U40" s="135">
        <v>0</v>
      </c>
      <c r="V40" s="135">
        <v>0</v>
      </c>
      <c r="W40" s="135">
        <v>0</v>
      </c>
      <c r="X40" s="135">
        <v>0</v>
      </c>
      <c r="Y40" s="135">
        <v>0</v>
      </c>
      <c r="Z40" s="135">
        <v>0</v>
      </c>
      <c r="AA40" s="135">
        <v>0</v>
      </c>
      <c r="AB40" s="135">
        <v>0</v>
      </c>
      <c r="AC40" s="231">
        <v>0</v>
      </c>
      <c r="AD40" s="231">
        <v>0</v>
      </c>
      <c r="AE40" s="231">
        <v>0</v>
      </c>
      <c r="AF40" s="231">
        <v>0</v>
      </c>
      <c r="AG40" s="231">
        <v>0</v>
      </c>
      <c r="AH40" s="231">
        <v>0</v>
      </c>
      <c r="AI40" s="231">
        <v>0</v>
      </c>
      <c r="AJ40" s="231">
        <v>0</v>
      </c>
      <c r="AK40" s="231">
        <v>0</v>
      </c>
      <c r="AL40" s="231">
        <v>0</v>
      </c>
      <c r="AM40" s="231">
        <v>0</v>
      </c>
      <c r="AN40" s="231">
        <v>0</v>
      </c>
      <c r="AO40" s="231">
        <v>0</v>
      </c>
    </row>
    <row r="41" spans="3:41" ht="18" customHeight="1" x14ac:dyDescent="0.25">
      <c r="C41" s="83" t="s">
        <v>327</v>
      </c>
      <c r="D41" s="135">
        <v>0</v>
      </c>
      <c r="E41" s="135">
        <v>0</v>
      </c>
      <c r="F41" s="135">
        <v>0</v>
      </c>
      <c r="G41" s="135">
        <v>0</v>
      </c>
      <c r="H41" s="135">
        <v>0</v>
      </c>
      <c r="I41" s="135">
        <v>0</v>
      </c>
      <c r="J41" s="135">
        <v>0</v>
      </c>
      <c r="K41" s="135">
        <v>0</v>
      </c>
      <c r="L41" s="135">
        <v>0</v>
      </c>
      <c r="M41" s="135">
        <v>0</v>
      </c>
      <c r="N41" s="135">
        <v>0</v>
      </c>
      <c r="O41" s="135">
        <v>0</v>
      </c>
      <c r="P41" s="135">
        <v>0</v>
      </c>
      <c r="Q41" s="135">
        <v>0</v>
      </c>
      <c r="R41" s="135">
        <v>0</v>
      </c>
      <c r="S41" s="135">
        <v>0</v>
      </c>
      <c r="T41" s="135">
        <v>0</v>
      </c>
      <c r="U41" s="135">
        <v>0</v>
      </c>
      <c r="V41" s="135">
        <v>0</v>
      </c>
      <c r="W41" s="135">
        <v>0</v>
      </c>
      <c r="X41" s="135">
        <v>0</v>
      </c>
      <c r="Y41" s="135">
        <v>589348.20689999999</v>
      </c>
      <c r="Z41" s="135">
        <v>0</v>
      </c>
      <c r="AA41" s="135">
        <v>0</v>
      </c>
      <c r="AB41" s="135">
        <v>0</v>
      </c>
      <c r="AC41" s="231">
        <v>0</v>
      </c>
      <c r="AD41" s="231">
        <v>0</v>
      </c>
      <c r="AE41" s="231">
        <v>0</v>
      </c>
      <c r="AF41" s="231">
        <v>0</v>
      </c>
      <c r="AG41" s="231">
        <v>0</v>
      </c>
      <c r="AH41" s="231">
        <v>0</v>
      </c>
      <c r="AI41" s="231">
        <v>0</v>
      </c>
      <c r="AJ41" s="231">
        <v>0</v>
      </c>
      <c r="AK41" s="231">
        <v>0</v>
      </c>
      <c r="AL41" s="231">
        <v>0</v>
      </c>
      <c r="AM41" s="231">
        <v>0</v>
      </c>
      <c r="AN41" s="231">
        <v>0</v>
      </c>
      <c r="AO41" s="231">
        <v>0</v>
      </c>
    </row>
    <row r="42" spans="3:41" ht="18" customHeight="1" x14ac:dyDescent="0.25">
      <c r="C42" s="83" t="s">
        <v>328</v>
      </c>
      <c r="D42" s="135">
        <v>0</v>
      </c>
      <c r="E42" s="135">
        <v>0</v>
      </c>
      <c r="F42" s="135">
        <v>0</v>
      </c>
      <c r="G42" s="135">
        <v>0</v>
      </c>
      <c r="H42" s="135">
        <v>0</v>
      </c>
      <c r="I42" s="135">
        <v>0</v>
      </c>
      <c r="J42" s="135">
        <v>0</v>
      </c>
      <c r="K42" s="135">
        <v>0</v>
      </c>
      <c r="L42" s="135">
        <v>0</v>
      </c>
      <c r="M42" s="135">
        <v>0</v>
      </c>
      <c r="N42" s="135">
        <v>0</v>
      </c>
      <c r="O42" s="135">
        <v>0</v>
      </c>
      <c r="P42" s="135">
        <v>0</v>
      </c>
      <c r="Q42" s="135">
        <v>0</v>
      </c>
      <c r="R42" s="135">
        <v>0</v>
      </c>
      <c r="S42" s="135">
        <v>0</v>
      </c>
      <c r="T42" s="135">
        <v>0</v>
      </c>
      <c r="U42" s="135">
        <v>0</v>
      </c>
      <c r="V42" s="135">
        <v>0</v>
      </c>
      <c r="W42" s="135">
        <v>0</v>
      </c>
      <c r="X42" s="135">
        <v>0</v>
      </c>
      <c r="Y42" s="135">
        <v>-252874.5818756175</v>
      </c>
      <c r="Z42" s="135">
        <v>0</v>
      </c>
      <c r="AA42" s="135">
        <v>0</v>
      </c>
      <c r="AB42" s="135">
        <v>0</v>
      </c>
      <c r="AC42" s="231">
        <v>0</v>
      </c>
      <c r="AD42" s="231">
        <v>0</v>
      </c>
      <c r="AE42" s="231">
        <v>0</v>
      </c>
      <c r="AF42" s="231">
        <v>0</v>
      </c>
      <c r="AG42" s="231">
        <v>0</v>
      </c>
      <c r="AH42" s="231">
        <v>0</v>
      </c>
      <c r="AI42" s="231">
        <v>0</v>
      </c>
      <c r="AJ42" s="231">
        <v>0</v>
      </c>
      <c r="AK42" s="231">
        <v>0</v>
      </c>
      <c r="AL42" s="231">
        <v>0</v>
      </c>
      <c r="AM42" s="231">
        <v>0</v>
      </c>
      <c r="AN42" s="231">
        <v>0</v>
      </c>
      <c r="AO42" s="231">
        <v>0</v>
      </c>
    </row>
    <row r="43" spans="3:41" ht="18" customHeight="1" x14ac:dyDescent="0.25">
      <c r="C43" s="83" t="s">
        <v>329</v>
      </c>
      <c r="D43" s="135">
        <v>0</v>
      </c>
      <c r="E43" s="135">
        <v>0</v>
      </c>
      <c r="F43" s="135">
        <v>0</v>
      </c>
      <c r="G43" s="135">
        <v>0</v>
      </c>
      <c r="H43" s="135">
        <v>0</v>
      </c>
      <c r="I43" s="135">
        <v>0</v>
      </c>
      <c r="J43" s="135">
        <v>0</v>
      </c>
      <c r="K43" s="135">
        <v>0</v>
      </c>
      <c r="L43" s="135">
        <v>0</v>
      </c>
      <c r="M43" s="135">
        <v>0</v>
      </c>
      <c r="N43" s="135">
        <v>0</v>
      </c>
      <c r="O43" s="135">
        <v>0</v>
      </c>
      <c r="P43" s="135">
        <v>0</v>
      </c>
      <c r="Q43" s="135">
        <v>0</v>
      </c>
      <c r="R43" s="135">
        <v>0</v>
      </c>
      <c r="S43" s="135">
        <v>0</v>
      </c>
      <c r="T43" s="135">
        <v>0</v>
      </c>
      <c r="U43" s="135">
        <v>0</v>
      </c>
      <c r="V43" s="135">
        <v>0</v>
      </c>
      <c r="W43" s="135">
        <v>0</v>
      </c>
      <c r="X43" s="135">
        <v>0</v>
      </c>
      <c r="Y43" s="135">
        <v>-27404.691620850004</v>
      </c>
      <c r="Z43" s="135">
        <v>0</v>
      </c>
      <c r="AA43" s="135">
        <v>0</v>
      </c>
      <c r="AB43" s="135">
        <v>0</v>
      </c>
      <c r="AC43" s="231">
        <v>0</v>
      </c>
      <c r="AD43" s="231">
        <v>0</v>
      </c>
      <c r="AE43" s="231">
        <v>0</v>
      </c>
      <c r="AF43" s="231">
        <v>0</v>
      </c>
      <c r="AG43" s="231">
        <v>0</v>
      </c>
      <c r="AH43" s="231">
        <v>0</v>
      </c>
      <c r="AI43" s="231">
        <v>0</v>
      </c>
      <c r="AJ43" s="231">
        <v>0</v>
      </c>
      <c r="AK43" s="231">
        <v>0</v>
      </c>
      <c r="AL43" s="231">
        <v>0</v>
      </c>
      <c r="AM43" s="231">
        <v>0</v>
      </c>
      <c r="AN43" s="231">
        <v>0</v>
      </c>
      <c r="AO43" s="231">
        <v>0</v>
      </c>
    </row>
    <row r="44" spans="3:41" ht="18" customHeight="1" x14ac:dyDescent="0.25">
      <c r="C44" s="83" t="s">
        <v>366</v>
      </c>
      <c r="D44" s="135">
        <v>0</v>
      </c>
      <c r="E44" s="135">
        <v>0</v>
      </c>
      <c r="F44" s="135">
        <v>0</v>
      </c>
      <c r="G44" s="135">
        <v>0</v>
      </c>
      <c r="H44" s="135">
        <v>0</v>
      </c>
      <c r="I44" s="135">
        <v>0</v>
      </c>
      <c r="J44" s="135">
        <v>0</v>
      </c>
      <c r="K44" s="135">
        <v>0</v>
      </c>
      <c r="L44" s="135">
        <v>0</v>
      </c>
      <c r="M44" s="135">
        <v>0</v>
      </c>
      <c r="N44" s="135">
        <v>0</v>
      </c>
      <c r="O44" s="135">
        <v>0</v>
      </c>
      <c r="P44" s="135">
        <v>0</v>
      </c>
      <c r="Q44" s="135">
        <v>0</v>
      </c>
      <c r="R44" s="135">
        <v>0</v>
      </c>
      <c r="S44" s="135">
        <v>0</v>
      </c>
      <c r="T44" s="135">
        <v>0</v>
      </c>
      <c r="U44" s="135">
        <v>0</v>
      </c>
      <c r="V44" s="135">
        <v>0</v>
      </c>
      <c r="W44" s="135">
        <v>0</v>
      </c>
      <c r="X44" s="135">
        <v>0</v>
      </c>
      <c r="Y44" s="135">
        <v>0</v>
      </c>
      <c r="Z44" s="135">
        <v>0</v>
      </c>
      <c r="AA44" s="135">
        <v>-22974.317590000002</v>
      </c>
      <c r="AB44" s="135">
        <v>0</v>
      </c>
      <c r="AC44" s="231">
        <v>0</v>
      </c>
      <c r="AD44" s="231">
        <v>0</v>
      </c>
      <c r="AE44" s="231">
        <v>0</v>
      </c>
      <c r="AF44" s="231">
        <v>0</v>
      </c>
      <c r="AG44" s="231">
        <v>0</v>
      </c>
      <c r="AH44" s="231">
        <v>0</v>
      </c>
      <c r="AI44" s="231">
        <v>0</v>
      </c>
      <c r="AJ44" s="231">
        <v>0</v>
      </c>
      <c r="AK44" s="231">
        <v>0</v>
      </c>
      <c r="AL44" s="231">
        <v>0</v>
      </c>
      <c r="AM44" s="231">
        <v>0</v>
      </c>
      <c r="AN44" s="231">
        <v>0</v>
      </c>
      <c r="AO44" s="231">
        <v>0</v>
      </c>
    </row>
    <row r="45" spans="3:41" ht="18" customHeight="1" x14ac:dyDescent="0.25">
      <c r="C45" s="83" t="s">
        <v>367</v>
      </c>
      <c r="D45" s="135">
        <v>0</v>
      </c>
      <c r="E45" s="135">
        <v>0</v>
      </c>
      <c r="F45" s="135">
        <v>0</v>
      </c>
      <c r="G45" s="135">
        <v>0</v>
      </c>
      <c r="H45" s="135">
        <v>0</v>
      </c>
      <c r="I45" s="135">
        <v>0</v>
      </c>
      <c r="J45" s="135">
        <v>0</v>
      </c>
      <c r="K45" s="135">
        <v>0</v>
      </c>
      <c r="L45" s="135">
        <v>0</v>
      </c>
      <c r="M45" s="135">
        <v>0</v>
      </c>
      <c r="N45" s="135">
        <v>0</v>
      </c>
      <c r="O45" s="135">
        <v>0</v>
      </c>
      <c r="P45" s="135">
        <v>0</v>
      </c>
      <c r="Q45" s="135">
        <v>0</v>
      </c>
      <c r="R45" s="135">
        <v>0</v>
      </c>
      <c r="S45" s="135">
        <v>0</v>
      </c>
      <c r="T45" s="135">
        <v>0</v>
      </c>
      <c r="U45" s="135">
        <v>0</v>
      </c>
      <c r="V45" s="135">
        <v>0</v>
      </c>
      <c r="W45" s="135">
        <v>0</v>
      </c>
      <c r="X45" s="135">
        <v>0</v>
      </c>
      <c r="Y45" s="135">
        <v>0</v>
      </c>
      <c r="Z45" s="135">
        <v>0</v>
      </c>
      <c r="AA45" s="135">
        <v>9574.7486899999967</v>
      </c>
      <c r="AB45" s="135">
        <v>0</v>
      </c>
      <c r="AC45" s="231">
        <v>0</v>
      </c>
      <c r="AD45" s="231">
        <v>0</v>
      </c>
      <c r="AE45" s="231">
        <v>0</v>
      </c>
      <c r="AF45" s="231">
        <v>0</v>
      </c>
      <c r="AG45" s="231">
        <v>0</v>
      </c>
      <c r="AH45" s="231">
        <v>0</v>
      </c>
      <c r="AI45" s="231">
        <v>0</v>
      </c>
      <c r="AJ45" s="231">
        <v>0</v>
      </c>
      <c r="AK45" s="231">
        <v>0</v>
      </c>
      <c r="AL45" s="231">
        <v>0</v>
      </c>
      <c r="AM45" s="231">
        <v>0</v>
      </c>
      <c r="AN45" s="231">
        <v>0</v>
      </c>
      <c r="AO45" s="231">
        <v>0</v>
      </c>
    </row>
    <row r="46" spans="3:41" ht="18" customHeight="1" x14ac:dyDescent="0.25">
      <c r="C46" s="83" t="s">
        <v>368</v>
      </c>
      <c r="D46" s="135">
        <v>0</v>
      </c>
      <c r="E46" s="135">
        <v>0</v>
      </c>
      <c r="F46" s="135">
        <v>0</v>
      </c>
      <c r="G46" s="135">
        <v>0</v>
      </c>
      <c r="H46" s="135">
        <v>0</v>
      </c>
      <c r="I46" s="135">
        <v>0</v>
      </c>
      <c r="J46" s="135">
        <v>0</v>
      </c>
      <c r="K46" s="135">
        <v>0</v>
      </c>
      <c r="L46" s="135">
        <v>0</v>
      </c>
      <c r="M46" s="135">
        <v>0</v>
      </c>
      <c r="N46" s="135">
        <v>0</v>
      </c>
      <c r="O46" s="135">
        <v>0</v>
      </c>
      <c r="P46" s="135">
        <v>0</v>
      </c>
      <c r="Q46" s="135">
        <v>0</v>
      </c>
      <c r="R46" s="135">
        <v>0</v>
      </c>
      <c r="S46" s="135">
        <v>0</v>
      </c>
      <c r="T46" s="135">
        <v>0</v>
      </c>
      <c r="U46" s="135">
        <v>0</v>
      </c>
      <c r="V46" s="135">
        <v>0</v>
      </c>
      <c r="W46" s="135">
        <v>0</v>
      </c>
      <c r="X46" s="135">
        <v>0</v>
      </c>
      <c r="Y46" s="135">
        <v>0</v>
      </c>
      <c r="Z46" s="135">
        <v>0</v>
      </c>
      <c r="AA46" s="135">
        <v>-37766.719149999997</v>
      </c>
      <c r="AB46" s="135">
        <v>0</v>
      </c>
      <c r="AC46" s="231">
        <v>0</v>
      </c>
      <c r="AD46" s="231">
        <v>0</v>
      </c>
      <c r="AE46" s="231">
        <v>0</v>
      </c>
      <c r="AF46" s="231">
        <v>0</v>
      </c>
      <c r="AG46" s="231">
        <v>0</v>
      </c>
      <c r="AH46" s="231">
        <v>0</v>
      </c>
      <c r="AI46" s="231">
        <v>0</v>
      </c>
      <c r="AJ46" s="231">
        <v>0</v>
      </c>
      <c r="AK46" s="231">
        <v>0</v>
      </c>
      <c r="AL46" s="231">
        <v>0</v>
      </c>
      <c r="AM46" s="231">
        <v>0</v>
      </c>
      <c r="AN46" s="231">
        <v>0</v>
      </c>
      <c r="AO46" s="231">
        <v>0</v>
      </c>
    </row>
    <row r="47" spans="3:41" ht="18" customHeight="1" x14ac:dyDescent="0.25">
      <c r="C47" s="83" t="s">
        <v>369</v>
      </c>
      <c r="D47" s="135">
        <v>0</v>
      </c>
      <c r="E47" s="135">
        <v>0</v>
      </c>
      <c r="F47" s="135">
        <v>0</v>
      </c>
      <c r="G47" s="135">
        <v>0</v>
      </c>
      <c r="H47" s="135">
        <v>0</v>
      </c>
      <c r="I47" s="135">
        <v>0</v>
      </c>
      <c r="J47" s="135">
        <v>0</v>
      </c>
      <c r="K47" s="135">
        <v>0</v>
      </c>
      <c r="L47" s="135">
        <v>0</v>
      </c>
      <c r="M47" s="135">
        <v>0</v>
      </c>
      <c r="N47" s="135">
        <v>0</v>
      </c>
      <c r="O47" s="135">
        <v>0</v>
      </c>
      <c r="P47" s="135">
        <v>0</v>
      </c>
      <c r="Q47" s="135">
        <v>0</v>
      </c>
      <c r="R47" s="135">
        <v>0</v>
      </c>
      <c r="S47" s="135">
        <v>0</v>
      </c>
      <c r="T47" s="135">
        <v>0</v>
      </c>
      <c r="U47" s="135">
        <v>0</v>
      </c>
      <c r="V47" s="135">
        <v>0</v>
      </c>
      <c r="W47" s="135">
        <v>0</v>
      </c>
      <c r="X47" s="135">
        <v>0</v>
      </c>
      <c r="Y47" s="135">
        <v>0</v>
      </c>
      <c r="Z47" s="135">
        <v>0</v>
      </c>
      <c r="AA47" s="135">
        <v>16995.023619999996</v>
      </c>
      <c r="AB47" s="135">
        <v>0</v>
      </c>
      <c r="AC47" s="231">
        <v>0</v>
      </c>
      <c r="AD47" s="231">
        <v>0</v>
      </c>
      <c r="AE47" s="231">
        <v>0</v>
      </c>
      <c r="AF47" s="231">
        <v>0</v>
      </c>
      <c r="AG47" s="231">
        <v>0</v>
      </c>
      <c r="AH47" s="231">
        <v>0</v>
      </c>
      <c r="AI47" s="231">
        <v>0</v>
      </c>
      <c r="AJ47" s="231">
        <v>0</v>
      </c>
      <c r="AK47" s="231">
        <v>0</v>
      </c>
      <c r="AL47" s="231">
        <v>0</v>
      </c>
      <c r="AM47" s="231">
        <v>0</v>
      </c>
      <c r="AN47" s="231">
        <v>0</v>
      </c>
      <c r="AO47" s="231">
        <v>0</v>
      </c>
    </row>
    <row r="48" spans="3:41" ht="18" customHeight="1" x14ac:dyDescent="0.25">
      <c r="C48" s="83" t="s">
        <v>370</v>
      </c>
      <c r="D48" s="135">
        <v>0</v>
      </c>
      <c r="E48" s="135">
        <v>0</v>
      </c>
      <c r="F48" s="135">
        <v>0</v>
      </c>
      <c r="G48" s="135">
        <v>0</v>
      </c>
      <c r="H48" s="135">
        <v>0</v>
      </c>
      <c r="I48" s="135">
        <v>0</v>
      </c>
      <c r="J48" s="135">
        <v>0</v>
      </c>
      <c r="K48" s="135">
        <v>0</v>
      </c>
      <c r="L48" s="135">
        <v>0</v>
      </c>
      <c r="M48" s="135">
        <v>0</v>
      </c>
      <c r="N48" s="135">
        <v>0</v>
      </c>
      <c r="O48" s="135">
        <v>0</v>
      </c>
      <c r="P48" s="135">
        <v>0</v>
      </c>
      <c r="Q48" s="135">
        <v>0</v>
      </c>
      <c r="R48" s="135">
        <v>0</v>
      </c>
      <c r="S48" s="135">
        <v>0</v>
      </c>
      <c r="T48" s="135">
        <v>0</v>
      </c>
      <c r="U48" s="135">
        <v>0</v>
      </c>
      <c r="V48" s="135">
        <v>0</v>
      </c>
      <c r="W48" s="135">
        <v>0</v>
      </c>
      <c r="X48" s="135">
        <v>0</v>
      </c>
      <c r="Y48" s="135">
        <v>0</v>
      </c>
      <c r="Z48" s="135">
        <v>0</v>
      </c>
      <c r="AA48" s="135">
        <v>23312.124909999995</v>
      </c>
      <c r="AB48" s="135">
        <v>0</v>
      </c>
      <c r="AC48" s="231">
        <v>0</v>
      </c>
      <c r="AD48" s="231">
        <v>0</v>
      </c>
      <c r="AE48" s="231">
        <v>0</v>
      </c>
      <c r="AF48" s="231">
        <v>0</v>
      </c>
      <c r="AG48" s="231">
        <v>0</v>
      </c>
      <c r="AH48" s="231">
        <v>0</v>
      </c>
      <c r="AI48" s="231">
        <v>0</v>
      </c>
      <c r="AJ48" s="231">
        <v>0</v>
      </c>
      <c r="AK48" s="231">
        <v>0</v>
      </c>
      <c r="AL48" s="231">
        <v>0</v>
      </c>
      <c r="AM48" s="231">
        <v>0</v>
      </c>
      <c r="AN48" s="231">
        <v>0</v>
      </c>
      <c r="AO48" s="231">
        <v>0</v>
      </c>
    </row>
    <row r="49" spans="1:41" ht="18" customHeight="1" x14ac:dyDescent="0.25">
      <c r="C49" s="83" t="s">
        <v>371</v>
      </c>
      <c r="D49" s="135">
        <v>0</v>
      </c>
      <c r="E49" s="135">
        <v>0</v>
      </c>
      <c r="F49" s="135">
        <v>0</v>
      </c>
      <c r="G49" s="135">
        <v>0</v>
      </c>
      <c r="H49" s="135">
        <v>0</v>
      </c>
      <c r="I49" s="135">
        <v>0</v>
      </c>
      <c r="J49" s="135">
        <v>0</v>
      </c>
      <c r="K49" s="135">
        <v>0</v>
      </c>
      <c r="L49" s="135">
        <v>0</v>
      </c>
      <c r="M49" s="135">
        <v>0</v>
      </c>
      <c r="N49" s="135">
        <v>0</v>
      </c>
      <c r="O49" s="135">
        <v>0</v>
      </c>
      <c r="P49" s="135">
        <v>0</v>
      </c>
      <c r="Q49" s="135">
        <v>0</v>
      </c>
      <c r="R49" s="135">
        <v>0</v>
      </c>
      <c r="S49" s="135">
        <v>0</v>
      </c>
      <c r="T49" s="135">
        <v>0</v>
      </c>
      <c r="U49" s="135">
        <v>0</v>
      </c>
      <c r="V49" s="135">
        <v>0</v>
      </c>
      <c r="W49" s="135">
        <v>0</v>
      </c>
      <c r="X49" s="135">
        <v>0</v>
      </c>
      <c r="Y49" s="135">
        <v>0</v>
      </c>
      <c r="Z49" s="135">
        <v>0</v>
      </c>
      <c r="AA49" s="135">
        <v>-4445.6222199999993</v>
      </c>
      <c r="AB49" s="135">
        <v>0</v>
      </c>
      <c r="AC49" s="231">
        <v>0</v>
      </c>
      <c r="AD49" s="231">
        <v>0</v>
      </c>
      <c r="AE49" s="231">
        <v>0</v>
      </c>
      <c r="AF49" s="231">
        <v>0</v>
      </c>
      <c r="AG49" s="231">
        <v>0</v>
      </c>
      <c r="AH49" s="231">
        <v>0</v>
      </c>
      <c r="AI49" s="231">
        <v>0</v>
      </c>
      <c r="AJ49" s="231">
        <v>0</v>
      </c>
      <c r="AK49" s="231">
        <v>0</v>
      </c>
      <c r="AL49" s="231">
        <v>0</v>
      </c>
      <c r="AM49" s="231">
        <v>0</v>
      </c>
      <c r="AN49" s="231">
        <v>0</v>
      </c>
      <c r="AO49" s="231">
        <v>0</v>
      </c>
    </row>
    <row r="50" spans="1:41" ht="18" customHeight="1" x14ac:dyDescent="0.25">
      <c r="C50" s="83" t="s">
        <v>372</v>
      </c>
      <c r="D50" s="135">
        <v>0</v>
      </c>
      <c r="E50" s="135">
        <v>0</v>
      </c>
      <c r="F50" s="135">
        <v>0</v>
      </c>
      <c r="G50" s="135">
        <v>0</v>
      </c>
      <c r="H50" s="135">
        <v>0</v>
      </c>
      <c r="I50" s="135">
        <v>0</v>
      </c>
      <c r="J50" s="135">
        <v>0</v>
      </c>
      <c r="K50" s="135">
        <v>0</v>
      </c>
      <c r="L50" s="135">
        <v>0</v>
      </c>
      <c r="M50" s="135">
        <v>0</v>
      </c>
      <c r="N50" s="135">
        <v>0</v>
      </c>
      <c r="O50" s="135">
        <v>0</v>
      </c>
      <c r="P50" s="135">
        <v>0</v>
      </c>
      <c r="Q50" s="135">
        <v>0</v>
      </c>
      <c r="R50" s="135">
        <v>0</v>
      </c>
      <c r="S50" s="135">
        <v>0</v>
      </c>
      <c r="T50" s="135">
        <v>0</v>
      </c>
      <c r="U50" s="135">
        <v>0</v>
      </c>
      <c r="V50" s="135">
        <v>0</v>
      </c>
      <c r="W50" s="135">
        <v>0</v>
      </c>
      <c r="X50" s="135">
        <v>0</v>
      </c>
      <c r="Y50" s="135">
        <v>0</v>
      </c>
      <c r="Z50" s="135">
        <v>0</v>
      </c>
      <c r="AA50" s="135">
        <v>-1084.0138100000001</v>
      </c>
      <c r="AB50" s="135">
        <v>0</v>
      </c>
      <c r="AC50" s="231">
        <v>0</v>
      </c>
      <c r="AD50" s="231">
        <v>0</v>
      </c>
      <c r="AE50" s="231">
        <v>0</v>
      </c>
      <c r="AF50" s="231">
        <v>0</v>
      </c>
      <c r="AG50" s="231">
        <v>0</v>
      </c>
      <c r="AH50" s="231">
        <v>0</v>
      </c>
      <c r="AI50" s="231">
        <v>0</v>
      </c>
      <c r="AJ50" s="231">
        <v>0</v>
      </c>
      <c r="AK50" s="231">
        <v>0</v>
      </c>
      <c r="AL50" s="231">
        <v>0</v>
      </c>
      <c r="AM50" s="231">
        <v>0</v>
      </c>
      <c r="AN50" s="231">
        <v>0</v>
      </c>
      <c r="AO50" s="231">
        <v>0</v>
      </c>
    </row>
    <row r="51" spans="1:41" ht="18" customHeight="1" x14ac:dyDescent="0.25">
      <c r="C51" s="83" t="s">
        <v>373</v>
      </c>
      <c r="D51" s="135">
        <v>0</v>
      </c>
      <c r="E51" s="135">
        <v>0</v>
      </c>
      <c r="F51" s="135">
        <v>0</v>
      </c>
      <c r="G51" s="135">
        <v>0</v>
      </c>
      <c r="H51" s="135">
        <v>0</v>
      </c>
      <c r="I51" s="135">
        <v>0</v>
      </c>
      <c r="J51" s="135">
        <v>0</v>
      </c>
      <c r="K51" s="135">
        <v>0</v>
      </c>
      <c r="L51" s="135">
        <v>0</v>
      </c>
      <c r="M51" s="135">
        <v>0</v>
      </c>
      <c r="N51" s="135">
        <v>0</v>
      </c>
      <c r="O51" s="135">
        <v>0</v>
      </c>
      <c r="P51" s="135">
        <v>0</v>
      </c>
      <c r="Q51" s="135">
        <v>0</v>
      </c>
      <c r="R51" s="135">
        <v>0</v>
      </c>
      <c r="S51" s="135">
        <v>0</v>
      </c>
      <c r="T51" s="135">
        <v>0</v>
      </c>
      <c r="U51" s="135">
        <v>0</v>
      </c>
      <c r="V51" s="135">
        <v>0</v>
      </c>
      <c r="W51" s="135">
        <v>0</v>
      </c>
      <c r="X51" s="135">
        <v>0</v>
      </c>
      <c r="Y51" s="135">
        <v>0</v>
      </c>
      <c r="Z51" s="135">
        <v>0</v>
      </c>
      <c r="AA51" s="135">
        <v>-11282.276609999999</v>
      </c>
      <c r="AB51" s="135">
        <v>0</v>
      </c>
      <c r="AC51" s="231">
        <v>0</v>
      </c>
      <c r="AD51" s="231">
        <v>0</v>
      </c>
      <c r="AE51" s="231">
        <v>0</v>
      </c>
      <c r="AF51" s="231">
        <v>0</v>
      </c>
      <c r="AG51" s="231">
        <v>0</v>
      </c>
      <c r="AH51" s="231">
        <v>0</v>
      </c>
      <c r="AI51" s="231">
        <v>0</v>
      </c>
      <c r="AJ51" s="231">
        <v>0</v>
      </c>
      <c r="AK51" s="231">
        <v>0</v>
      </c>
      <c r="AL51" s="231">
        <v>0</v>
      </c>
      <c r="AM51" s="231">
        <v>0</v>
      </c>
      <c r="AN51" s="231">
        <v>0</v>
      </c>
      <c r="AO51" s="231">
        <v>0</v>
      </c>
    </row>
    <row r="52" spans="1:41" ht="18" customHeight="1" x14ac:dyDescent="0.25">
      <c r="C52" s="83" t="s">
        <v>374</v>
      </c>
      <c r="D52" s="135">
        <v>0</v>
      </c>
      <c r="E52" s="135">
        <v>0</v>
      </c>
      <c r="F52" s="135">
        <v>0</v>
      </c>
      <c r="G52" s="135">
        <v>0</v>
      </c>
      <c r="H52" s="135">
        <v>0</v>
      </c>
      <c r="I52" s="135">
        <v>0</v>
      </c>
      <c r="J52" s="135">
        <v>0</v>
      </c>
      <c r="K52" s="135">
        <v>0</v>
      </c>
      <c r="L52" s="135">
        <v>0</v>
      </c>
      <c r="M52" s="135">
        <v>0</v>
      </c>
      <c r="N52" s="135">
        <v>0</v>
      </c>
      <c r="O52" s="135">
        <v>0</v>
      </c>
      <c r="P52" s="135">
        <v>0</v>
      </c>
      <c r="Q52" s="135">
        <v>0</v>
      </c>
      <c r="R52" s="135">
        <v>0</v>
      </c>
      <c r="S52" s="135">
        <v>0</v>
      </c>
      <c r="T52" s="135">
        <v>0</v>
      </c>
      <c r="U52" s="135">
        <v>0</v>
      </c>
      <c r="V52" s="135">
        <v>0</v>
      </c>
      <c r="W52" s="135">
        <v>0</v>
      </c>
      <c r="X52" s="135">
        <v>0</v>
      </c>
      <c r="Y52" s="135">
        <v>0</v>
      </c>
      <c r="Z52" s="135">
        <v>0</v>
      </c>
      <c r="AA52" s="135">
        <v>2256.45532</v>
      </c>
      <c r="AB52" s="135">
        <v>0</v>
      </c>
      <c r="AC52" s="231">
        <v>0</v>
      </c>
      <c r="AD52" s="231">
        <v>0</v>
      </c>
      <c r="AE52" s="231">
        <v>0</v>
      </c>
      <c r="AF52" s="231">
        <v>0</v>
      </c>
      <c r="AG52" s="231">
        <v>0</v>
      </c>
      <c r="AH52" s="231">
        <v>0</v>
      </c>
      <c r="AI52" s="231">
        <v>0</v>
      </c>
      <c r="AJ52" s="231">
        <v>0</v>
      </c>
      <c r="AK52" s="231">
        <v>0</v>
      </c>
      <c r="AL52" s="231">
        <v>0</v>
      </c>
      <c r="AM52" s="231">
        <v>0</v>
      </c>
      <c r="AN52" s="231">
        <v>0</v>
      </c>
      <c r="AO52" s="231">
        <v>0</v>
      </c>
    </row>
    <row r="53" spans="1:41" ht="18" customHeight="1" x14ac:dyDescent="0.25">
      <c r="C53" s="83" t="s">
        <v>375</v>
      </c>
      <c r="D53" s="135">
        <v>0</v>
      </c>
      <c r="E53" s="135">
        <v>0</v>
      </c>
      <c r="F53" s="135">
        <v>0</v>
      </c>
      <c r="G53" s="135">
        <v>0</v>
      </c>
      <c r="H53" s="135">
        <v>0</v>
      </c>
      <c r="I53" s="135">
        <v>0</v>
      </c>
      <c r="J53" s="135">
        <v>0</v>
      </c>
      <c r="K53" s="135">
        <v>0</v>
      </c>
      <c r="L53" s="135">
        <v>0</v>
      </c>
      <c r="M53" s="135">
        <v>0</v>
      </c>
      <c r="N53" s="135">
        <v>0</v>
      </c>
      <c r="O53" s="135">
        <v>0</v>
      </c>
      <c r="P53" s="135">
        <v>0</v>
      </c>
      <c r="Q53" s="135">
        <v>0</v>
      </c>
      <c r="R53" s="135">
        <v>0</v>
      </c>
      <c r="S53" s="135">
        <v>0</v>
      </c>
      <c r="T53" s="135">
        <v>0</v>
      </c>
      <c r="U53" s="135">
        <v>0</v>
      </c>
      <c r="V53" s="135">
        <v>0</v>
      </c>
      <c r="W53" s="135">
        <v>0</v>
      </c>
      <c r="X53" s="135">
        <v>0</v>
      </c>
      <c r="Y53" s="135">
        <v>0</v>
      </c>
      <c r="Z53" s="135">
        <v>0</v>
      </c>
      <c r="AA53" s="135">
        <v>10583.918710000002</v>
      </c>
      <c r="AB53" s="135">
        <v>0</v>
      </c>
      <c r="AC53" s="231">
        <v>0</v>
      </c>
      <c r="AD53" s="231">
        <v>0</v>
      </c>
      <c r="AE53" s="231">
        <v>0</v>
      </c>
      <c r="AF53" s="231">
        <v>0</v>
      </c>
      <c r="AG53" s="231">
        <v>0</v>
      </c>
      <c r="AH53" s="231">
        <v>0</v>
      </c>
      <c r="AI53" s="231">
        <v>0</v>
      </c>
      <c r="AJ53" s="231">
        <v>0</v>
      </c>
      <c r="AK53" s="231">
        <v>0</v>
      </c>
      <c r="AL53" s="231">
        <v>0</v>
      </c>
      <c r="AM53" s="231">
        <v>0</v>
      </c>
      <c r="AN53" s="231">
        <v>0</v>
      </c>
      <c r="AO53" s="231">
        <v>0</v>
      </c>
    </row>
    <row r="54" spans="1:41" ht="18" customHeight="1" x14ac:dyDescent="0.25">
      <c r="C54" s="83" t="s">
        <v>376</v>
      </c>
      <c r="D54" s="135">
        <v>0</v>
      </c>
      <c r="E54" s="135">
        <v>0</v>
      </c>
      <c r="F54" s="135">
        <v>0</v>
      </c>
      <c r="G54" s="135">
        <v>0</v>
      </c>
      <c r="H54" s="135">
        <v>0</v>
      </c>
      <c r="I54" s="135">
        <v>0</v>
      </c>
      <c r="J54" s="135">
        <v>0</v>
      </c>
      <c r="K54" s="135">
        <v>0</v>
      </c>
      <c r="L54" s="135">
        <v>0</v>
      </c>
      <c r="M54" s="135">
        <v>0</v>
      </c>
      <c r="N54" s="135">
        <v>0</v>
      </c>
      <c r="O54" s="135">
        <v>0</v>
      </c>
      <c r="P54" s="135">
        <v>0</v>
      </c>
      <c r="Q54" s="135">
        <v>0</v>
      </c>
      <c r="R54" s="135">
        <v>0</v>
      </c>
      <c r="S54" s="135">
        <v>0</v>
      </c>
      <c r="T54" s="135">
        <v>0</v>
      </c>
      <c r="U54" s="135">
        <v>0</v>
      </c>
      <c r="V54" s="135">
        <v>0</v>
      </c>
      <c r="W54" s="135">
        <v>0</v>
      </c>
      <c r="X54" s="135">
        <v>0</v>
      </c>
      <c r="Y54" s="135">
        <v>0</v>
      </c>
      <c r="Z54" s="135">
        <v>0</v>
      </c>
      <c r="AA54" s="135">
        <v>-4316.3683600000004</v>
      </c>
      <c r="AB54" s="135">
        <v>0</v>
      </c>
      <c r="AC54" s="231">
        <v>0</v>
      </c>
      <c r="AD54" s="231">
        <v>0</v>
      </c>
      <c r="AE54" s="231">
        <v>0</v>
      </c>
      <c r="AF54" s="231">
        <v>0</v>
      </c>
      <c r="AG54" s="231">
        <v>0</v>
      </c>
      <c r="AH54" s="231">
        <v>0</v>
      </c>
      <c r="AI54" s="231">
        <v>0</v>
      </c>
      <c r="AJ54" s="231">
        <v>0</v>
      </c>
      <c r="AK54" s="231">
        <v>0</v>
      </c>
      <c r="AL54" s="231">
        <v>0</v>
      </c>
      <c r="AM54" s="231">
        <v>0</v>
      </c>
      <c r="AN54" s="231">
        <v>0</v>
      </c>
      <c r="AO54" s="231">
        <v>0</v>
      </c>
    </row>
    <row r="55" spans="1:41" ht="18" customHeight="1" x14ac:dyDescent="0.25">
      <c r="C55" s="83" t="s">
        <v>416</v>
      </c>
      <c r="D55" s="464">
        <v>0</v>
      </c>
      <c r="E55" s="464">
        <v>0</v>
      </c>
      <c r="F55" s="464">
        <v>0</v>
      </c>
      <c r="G55" s="464">
        <v>0</v>
      </c>
      <c r="H55" s="464">
        <v>0</v>
      </c>
      <c r="I55" s="464">
        <v>0</v>
      </c>
      <c r="J55" s="464">
        <v>0</v>
      </c>
      <c r="K55" s="464">
        <v>0</v>
      </c>
      <c r="L55" s="464">
        <v>0</v>
      </c>
      <c r="M55" s="464">
        <v>0</v>
      </c>
      <c r="N55" s="464">
        <v>0</v>
      </c>
      <c r="O55" s="464">
        <v>0</v>
      </c>
      <c r="P55" s="464">
        <v>0</v>
      </c>
      <c r="Q55" s="464">
        <v>0</v>
      </c>
      <c r="R55" s="464">
        <v>0</v>
      </c>
      <c r="S55" s="464">
        <v>0</v>
      </c>
      <c r="T55" s="464">
        <v>0</v>
      </c>
      <c r="U55" s="464">
        <v>0</v>
      </c>
      <c r="V55" s="464">
        <v>0</v>
      </c>
      <c r="W55" s="464">
        <v>0</v>
      </c>
      <c r="X55" s="464">
        <v>0</v>
      </c>
      <c r="Y55" s="464">
        <v>0</v>
      </c>
      <c r="Z55" s="464">
        <v>0</v>
      </c>
      <c r="AA55" s="464">
        <v>0</v>
      </c>
      <c r="AB55" s="464">
        <v>0</v>
      </c>
      <c r="AC55" s="464">
        <v>0</v>
      </c>
      <c r="AD55" s="464">
        <v>0</v>
      </c>
      <c r="AE55" s="231">
        <v>44490.365960000367</v>
      </c>
      <c r="AF55" s="231">
        <v>0</v>
      </c>
      <c r="AG55" s="231">
        <v>0</v>
      </c>
      <c r="AH55" s="231">
        <v>0</v>
      </c>
      <c r="AI55" s="231">
        <v>0</v>
      </c>
      <c r="AJ55" s="231">
        <v>0</v>
      </c>
      <c r="AK55" s="231">
        <v>0</v>
      </c>
      <c r="AL55" s="231">
        <v>0</v>
      </c>
      <c r="AM55" s="231">
        <v>0</v>
      </c>
      <c r="AN55" s="231">
        <v>0</v>
      </c>
      <c r="AO55" s="231">
        <v>0</v>
      </c>
    </row>
    <row r="56" spans="1:41" ht="18" customHeight="1" x14ac:dyDescent="0.25">
      <c r="C56" s="83" t="s">
        <v>417</v>
      </c>
      <c r="D56" s="464">
        <v>0</v>
      </c>
      <c r="E56" s="464">
        <v>0</v>
      </c>
      <c r="F56" s="464">
        <v>0</v>
      </c>
      <c r="G56" s="464">
        <v>0</v>
      </c>
      <c r="H56" s="464">
        <v>0</v>
      </c>
      <c r="I56" s="464">
        <v>0</v>
      </c>
      <c r="J56" s="464">
        <v>0</v>
      </c>
      <c r="K56" s="464">
        <v>0</v>
      </c>
      <c r="L56" s="464">
        <v>0</v>
      </c>
      <c r="M56" s="464">
        <v>0</v>
      </c>
      <c r="N56" s="464">
        <v>0</v>
      </c>
      <c r="O56" s="464">
        <v>0</v>
      </c>
      <c r="P56" s="464">
        <v>0</v>
      </c>
      <c r="Q56" s="464">
        <v>0</v>
      </c>
      <c r="R56" s="464">
        <v>0</v>
      </c>
      <c r="S56" s="464">
        <v>0</v>
      </c>
      <c r="T56" s="464">
        <v>0</v>
      </c>
      <c r="U56" s="464">
        <v>0</v>
      </c>
      <c r="V56" s="464">
        <v>0</v>
      </c>
      <c r="W56" s="464">
        <v>0</v>
      </c>
      <c r="X56" s="464">
        <v>0</v>
      </c>
      <c r="Y56" s="464">
        <v>0</v>
      </c>
      <c r="Z56" s="464">
        <v>0</v>
      </c>
      <c r="AA56" s="464">
        <v>0</v>
      </c>
      <c r="AB56" s="464">
        <v>0</v>
      </c>
      <c r="AC56" s="464">
        <v>0</v>
      </c>
      <c r="AD56" s="464">
        <v>0</v>
      </c>
      <c r="AE56" s="231">
        <v>-14917.877219999882</v>
      </c>
      <c r="AF56" s="231">
        <v>0</v>
      </c>
      <c r="AG56" s="231">
        <v>0</v>
      </c>
      <c r="AH56" s="231">
        <v>0</v>
      </c>
      <c r="AI56" s="231">
        <v>0</v>
      </c>
      <c r="AJ56" s="231">
        <v>0</v>
      </c>
      <c r="AK56" s="231">
        <v>0</v>
      </c>
      <c r="AL56" s="231">
        <v>0</v>
      </c>
      <c r="AM56" s="231">
        <v>0</v>
      </c>
      <c r="AN56" s="231">
        <v>0</v>
      </c>
      <c r="AO56" s="231">
        <v>0</v>
      </c>
    </row>
    <row r="57" spans="1:41" ht="18" customHeight="1" x14ac:dyDescent="0.25">
      <c r="C57" s="83" t="s">
        <v>418</v>
      </c>
      <c r="D57" s="464">
        <v>0</v>
      </c>
      <c r="E57" s="464">
        <v>0</v>
      </c>
      <c r="F57" s="464">
        <v>0</v>
      </c>
      <c r="G57" s="464">
        <v>0</v>
      </c>
      <c r="H57" s="464">
        <v>0</v>
      </c>
      <c r="I57" s="464">
        <v>0</v>
      </c>
      <c r="J57" s="464">
        <v>0</v>
      </c>
      <c r="K57" s="464">
        <v>0</v>
      </c>
      <c r="L57" s="464">
        <v>0</v>
      </c>
      <c r="M57" s="464">
        <v>0</v>
      </c>
      <c r="N57" s="464">
        <v>0</v>
      </c>
      <c r="O57" s="464">
        <v>0</v>
      </c>
      <c r="P57" s="464">
        <v>0</v>
      </c>
      <c r="Q57" s="464">
        <v>0</v>
      </c>
      <c r="R57" s="464">
        <v>0</v>
      </c>
      <c r="S57" s="464">
        <v>0</v>
      </c>
      <c r="T57" s="464">
        <v>0</v>
      </c>
      <c r="U57" s="464">
        <v>0</v>
      </c>
      <c r="V57" s="464">
        <v>0</v>
      </c>
      <c r="W57" s="464">
        <v>0</v>
      </c>
      <c r="X57" s="464">
        <v>0</v>
      </c>
      <c r="Y57" s="464">
        <v>0</v>
      </c>
      <c r="Z57" s="464">
        <v>0</v>
      </c>
      <c r="AA57" s="464">
        <v>0</v>
      </c>
      <c r="AB57" s="464">
        <v>0</v>
      </c>
      <c r="AC57" s="464">
        <v>0</v>
      </c>
      <c r="AD57" s="464">
        <v>0</v>
      </c>
      <c r="AE57" s="231">
        <v>-2068.8019200000012</v>
      </c>
      <c r="AF57" s="231">
        <v>0</v>
      </c>
      <c r="AG57" s="231">
        <v>0</v>
      </c>
      <c r="AH57" s="231">
        <v>0</v>
      </c>
      <c r="AI57" s="231">
        <v>0</v>
      </c>
      <c r="AJ57" s="231">
        <v>0</v>
      </c>
      <c r="AK57" s="231">
        <v>0</v>
      </c>
      <c r="AL57" s="231">
        <v>0</v>
      </c>
      <c r="AM57" s="231">
        <v>0</v>
      </c>
      <c r="AN57" s="231">
        <v>0</v>
      </c>
      <c r="AO57" s="231">
        <v>0</v>
      </c>
    </row>
    <row r="58" spans="1:41" ht="18" customHeight="1" x14ac:dyDescent="0.25">
      <c r="C58" s="83" t="s">
        <v>419</v>
      </c>
      <c r="D58" s="464">
        <v>0</v>
      </c>
      <c r="E58" s="464">
        <v>0</v>
      </c>
      <c r="F58" s="464">
        <v>0</v>
      </c>
      <c r="G58" s="464">
        <v>0</v>
      </c>
      <c r="H58" s="464">
        <v>0</v>
      </c>
      <c r="I58" s="464">
        <v>0</v>
      </c>
      <c r="J58" s="464">
        <v>0</v>
      </c>
      <c r="K58" s="464">
        <v>0</v>
      </c>
      <c r="L58" s="464">
        <v>0</v>
      </c>
      <c r="M58" s="464">
        <v>0</v>
      </c>
      <c r="N58" s="464">
        <v>0</v>
      </c>
      <c r="O58" s="464">
        <v>0</v>
      </c>
      <c r="P58" s="464">
        <v>0</v>
      </c>
      <c r="Q58" s="464">
        <v>0</v>
      </c>
      <c r="R58" s="464">
        <v>0</v>
      </c>
      <c r="S58" s="464">
        <v>0</v>
      </c>
      <c r="T58" s="464">
        <v>0</v>
      </c>
      <c r="U58" s="464">
        <v>0</v>
      </c>
      <c r="V58" s="464">
        <v>0</v>
      </c>
      <c r="W58" s="464">
        <v>0</v>
      </c>
      <c r="X58" s="464">
        <v>0</v>
      </c>
      <c r="Y58" s="464">
        <v>0</v>
      </c>
      <c r="Z58" s="464">
        <v>0</v>
      </c>
      <c r="AA58" s="464">
        <v>0</v>
      </c>
      <c r="AB58" s="464">
        <v>0</v>
      </c>
      <c r="AC58" s="464">
        <v>0</v>
      </c>
      <c r="AD58" s="464">
        <v>0</v>
      </c>
      <c r="AE58" s="231">
        <v>-11001.474760000001</v>
      </c>
      <c r="AF58" s="231">
        <v>0</v>
      </c>
      <c r="AG58" s="231">
        <v>0</v>
      </c>
      <c r="AH58" s="231">
        <v>0</v>
      </c>
      <c r="AI58" s="231">
        <v>0</v>
      </c>
      <c r="AJ58" s="231">
        <v>0</v>
      </c>
      <c r="AK58" s="231">
        <v>0</v>
      </c>
      <c r="AL58" s="231">
        <v>0</v>
      </c>
      <c r="AM58" s="231">
        <v>0</v>
      </c>
      <c r="AN58" s="231">
        <v>0</v>
      </c>
      <c r="AO58" s="231">
        <v>0</v>
      </c>
    </row>
    <row r="59" spans="1:41" ht="18" customHeight="1" x14ac:dyDescent="0.25">
      <c r="C59" s="132" t="s">
        <v>45</v>
      </c>
      <c r="D59" s="134">
        <v>177539.78893999988</v>
      </c>
      <c r="E59" s="134">
        <v>197215.65913000028</v>
      </c>
      <c r="F59" s="134">
        <v>221040.00000000047</v>
      </c>
      <c r="G59" s="134">
        <v>392601.9999999993</v>
      </c>
      <c r="H59" s="134">
        <v>230078</v>
      </c>
      <c r="I59" s="134">
        <v>336925</v>
      </c>
      <c r="J59" s="134">
        <v>363006</v>
      </c>
      <c r="K59" s="134">
        <v>367299</v>
      </c>
      <c r="L59" s="134">
        <v>392230</v>
      </c>
      <c r="M59" s="134">
        <v>381582</v>
      </c>
      <c r="N59" s="134">
        <v>486725.17912000115</v>
      </c>
      <c r="O59" s="134">
        <v>400306.34401999967</v>
      </c>
      <c r="P59" s="134">
        <v>384465.10425999993</v>
      </c>
      <c r="Q59" s="134">
        <v>424466.56014000025</v>
      </c>
      <c r="R59" s="134">
        <v>440723.17831999989</v>
      </c>
      <c r="S59" s="134">
        <v>451555.55631999957</v>
      </c>
      <c r="T59" s="134">
        <v>396862.89164999995</v>
      </c>
      <c r="U59" s="134">
        <v>413428.6110200017</v>
      </c>
      <c r="V59" s="134">
        <v>337219.26772999746</v>
      </c>
      <c r="W59" s="134">
        <v>368042.70365000103</v>
      </c>
      <c r="X59" s="134">
        <v>335871.98920000001</v>
      </c>
      <c r="Y59" s="134">
        <v>678918.28481985058</v>
      </c>
      <c r="Z59" s="134">
        <v>355797.8728997751</v>
      </c>
      <c r="AA59" s="134">
        <v>153485.608967323</v>
      </c>
      <c r="AB59" s="134">
        <v>306110.71917700005</v>
      </c>
      <c r="AC59" s="413">
        <v>387976.20268799423</v>
      </c>
      <c r="AD59" s="413">
        <v>400443.49819399981</v>
      </c>
      <c r="AE59" s="413">
        <v>354142.84172325028</v>
      </c>
      <c r="AF59" s="413">
        <v>328315.12389250001</v>
      </c>
      <c r="AG59" s="413">
        <v>376112.77750749973</v>
      </c>
      <c r="AH59" s="413">
        <v>349085.53687500017</v>
      </c>
      <c r="AI59" s="413">
        <v>413723.90114977385</v>
      </c>
      <c r="AJ59" s="413">
        <v>331865.1027000001</v>
      </c>
      <c r="AK59" s="413">
        <v>243040.40842833163</v>
      </c>
      <c r="AL59" s="413">
        <v>328006.03169000027</v>
      </c>
      <c r="AM59" s="413">
        <v>540172.36362420011</v>
      </c>
      <c r="AN59" s="413">
        <v>355025.96157599997</v>
      </c>
      <c r="AO59" s="413">
        <v>734133.16135974263</v>
      </c>
    </row>
    <row r="60" spans="1:41" ht="13" x14ac:dyDescent="0.3">
      <c r="A60" s="308"/>
      <c r="C60" s="61" t="s">
        <v>322</v>
      </c>
      <c r="N60" s="101"/>
      <c r="O60" s="101"/>
    </row>
    <row r="61" spans="1:41" x14ac:dyDescent="0.25">
      <c r="C61" s="61" t="s">
        <v>416</v>
      </c>
      <c r="N61" s="101"/>
      <c r="O61" s="101"/>
    </row>
    <row r="62" spans="1:41"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4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S24"/>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600</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t="s">
        <v>10</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206" t="s">
        <v>97</v>
      </c>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256"/>
      <c r="AH9" s="256"/>
      <c r="AI9" s="256"/>
      <c r="AJ9" s="256"/>
      <c r="AK9" s="256"/>
      <c r="AL9" s="256"/>
      <c r="AM9" s="256"/>
      <c r="AN9" s="256"/>
      <c r="AO9" s="256"/>
      <c r="AP9" s="256"/>
      <c r="AQ9" s="256"/>
      <c r="AR9" s="256"/>
      <c r="AS9" s="256"/>
    </row>
    <row r="10" spans="3:45" s="2" customFormat="1" ht="18" customHeight="1" x14ac:dyDescent="0.25">
      <c r="C10" s="387" t="s">
        <v>98</v>
      </c>
      <c r="D10" s="139">
        <v>66.146351059705722</v>
      </c>
      <c r="E10" s="139">
        <v>31.96421729168199</v>
      </c>
      <c r="F10" s="139">
        <v>27.516816930302866</v>
      </c>
      <c r="G10" s="139">
        <v>33.619827246470138</v>
      </c>
      <c r="H10" s="139">
        <v>34.446111500069847</v>
      </c>
      <c r="I10" s="139">
        <v>37.080130704549994</v>
      </c>
      <c r="J10" s="139">
        <v>34.66269556864534</v>
      </c>
      <c r="K10" s="139">
        <v>28.33390138974335</v>
      </c>
      <c r="L10" s="139">
        <v>37.494343661015975</v>
      </c>
      <c r="M10" s="139">
        <v>31.46500973483079</v>
      </c>
      <c r="N10" s="139">
        <v>31.693737870381085</v>
      </c>
      <c r="O10" s="139">
        <v>24.601170565901722</v>
      </c>
      <c r="P10" s="139">
        <v>32.832634770218249</v>
      </c>
      <c r="Q10" s="139">
        <v>31.197460552770846</v>
      </c>
      <c r="R10" s="139">
        <v>25.608197595337629</v>
      </c>
      <c r="S10" s="139">
        <v>28.691205047581242</v>
      </c>
      <c r="T10" s="139">
        <v>34.337559808704462</v>
      </c>
      <c r="U10" s="139">
        <v>30.937356881281385</v>
      </c>
      <c r="V10" s="139">
        <v>31.293523137847711</v>
      </c>
      <c r="W10" s="139">
        <v>30.998679054216527</v>
      </c>
      <c r="X10" s="139">
        <v>31.770150713899429</v>
      </c>
      <c r="Y10" s="139">
        <v>28.469793258928565</v>
      </c>
      <c r="Z10" s="139">
        <v>33.658747442377077</v>
      </c>
      <c r="AA10" s="139">
        <v>27.897638668143358</v>
      </c>
      <c r="AB10" s="139">
        <v>30.307526602761165</v>
      </c>
      <c r="AC10" s="139">
        <v>33.882777046938884</v>
      </c>
      <c r="AD10" s="139">
        <v>34.056295582376919</v>
      </c>
      <c r="AE10" s="139">
        <v>32.947722690375478</v>
      </c>
      <c r="AF10" s="139">
        <v>37.187378161325206</v>
      </c>
      <c r="AG10" s="414">
        <v>27.102945046194115</v>
      </c>
      <c r="AH10" s="414">
        <v>28.60579499903988</v>
      </c>
      <c r="AI10" s="414">
        <v>23.825246476854296</v>
      </c>
      <c r="AJ10" s="414">
        <v>29.744730164938559</v>
      </c>
      <c r="AK10" s="414">
        <v>31.385122573527784</v>
      </c>
      <c r="AL10" s="414">
        <v>32.347660863355486</v>
      </c>
      <c r="AM10" s="414">
        <v>29.104480265749501</v>
      </c>
      <c r="AN10" s="414">
        <v>37.806809828685601</v>
      </c>
      <c r="AO10" s="414">
        <v>51.089148254482119</v>
      </c>
      <c r="AP10" s="414">
        <v>41.328162994439488</v>
      </c>
      <c r="AQ10" s="414">
        <v>27.214663569802898</v>
      </c>
      <c r="AR10" s="414">
        <v>45.257927152155411</v>
      </c>
      <c r="AS10" s="414">
        <v>27.342518963099632</v>
      </c>
    </row>
    <row r="11" spans="3:45" s="2" customFormat="1" ht="18" customHeight="1" x14ac:dyDescent="0.25">
      <c r="C11" s="387" t="s">
        <v>99</v>
      </c>
      <c r="D11" s="139">
        <v>24.152380070704908</v>
      </c>
      <c r="E11" s="139">
        <v>25.403175781237135</v>
      </c>
      <c r="F11" s="139">
        <v>25.465205420288289</v>
      </c>
      <c r="G11" s="139">
        <v>26.014009698700534</v>
      </c>
      <c r="H11" s="139">
        <v>26.375140877730907</v>
      </c>
      <c r="I11" s="139">
        <v>26.807470316613465</v>
      </c>
      <c r="J11" s="139">
        <v>27.241145919904636</v>
      </c>
      <c r="K11" s="139">
        <v>28.670381562334946</v>
      </c>
      <c r="L11" s="139">
        <v>26.565877429220425</v>
      </c>
      <c r="M11" s="139">
        <v>26.362583818792938</v>
      </c>
      <c r="N11" s="139">
        <v>26.148906740482168</v>
      </c>
      <c r="O11" s="139">
        <v>25.981451177701594</v>
      </c>
      <c r="P11" s="139">
        <v>26.474245315362708</v>
      </c>
      <c r="Q11" s="139">
        <v>26.440938039087271</v>
      </c>
      <c r="R11" s="139">
        <v>26.970878347913679</v>
      </c>
      <c r="S11" s="139">
        <v>28.296249676730739</v>
      </c>
      <c r="T11" s="139">
        <v>26.296998992071675</v>
      </c>
      <c r="U11" s="139">
        <v>27.979744089484804</v>
      </c>
      <c r="V11" s="139">
        <v>26.965029811583097</v>
      </c>
      <c r="W11" s="139">
        <v>27.493688313210001</v>
      </c>
      <c r="X11" s="139">
        <v>23.976613315154722</v>
      </c>
      <c r="Y11" s="139">
        <v>24.880729634811804</v>
      </c>
      <c r="Z11" s="139">
        <v>29.494646459295286</v>
      </c>
      <c r="AA11" s="139">
        <v>30.173786951148596</v>
      </c>
      <c r="AB11" s="139">
        <v>29.88293610031808</v>
      </c>
      <c r="AC11" s="139">
        <v>25.310708887412702</v>
      </c>
      <c r="AD11" s="139">
        <v>24.773808688657123</v>
      </c>
      <c r="AE11" s="139">
        <v>41.918396016221735</v>
      </c>
      <c r="AF11" s="139">
        <v>32.326379663056805</v>
      </c>
      <c r="AG11" s="414">
        <v>30.615127162932112</v>
      </c>
      <c r="AH11" s="414">
        <v>31.023335153047494</v>
      </c>
      <c r="AI11" s="414">
        <v>37.760609615610605</v>
      </c>
      <c r="AJ11" s="414">
        <v>35.011374587705745</v>
      </c>
      <c r="AK11" s="414">
        <v>33.28614209904319</v>
      </c>
      <c r="AL11" s="414">
        <v>34.62400454783203</v>
      </c>
      <c r="AM11" s="414">
        <v>31.989142124377434</v>
      </c>
      <c r="AN11" s="414">
        <v>30.695676820228218</v>
      </c>
      <c r="AO11" s="414">
        <v>30.645626516606651</v>
      </c>
      <c r="AP11" s="414">
        <v>31.866887526700001</v>
      </c>
      <c r="AQ11" s="414">
        <v>31.127302367410337</v>
      </c>
      <c r="AR11" s="414">
        <v>27.644751100249369</v>
      </c>
      <c r="AS11" s="414">
        <v>29.784538261705933</v>
      </c>
    </row>
    <row r="12" spans="3:45" s="2" customFormat="1" ht="18" customHeight="1" x14ac:dyDescent="0.25">
      <c r="C12" s="387" t="s">
        <v>100</v>
      </c>
      <c r="D12" s="139">
        <v>14.049099987849404</v>
      </c>
      <c r="E12" s="139">
        <v>14.162451651294258</v>
      </c>
      <c r="F12" s="139">
        <v>16.171354532203207</v>
      </c>
      <c r="G12" s="139">
        <v>16.938438653471639</v>
      </c>
      <c r="H12" s="139">
        <v>16.500771074563037</v>
      </c>
      <c r="I12" s="139">
        <v>14.035350297735095</v>
      </c>
      <c r="J12" s="139">
        <v>15.778781581001814</v>
      </c>
      <c r="K12" s="139">
        <v>10.876572262036641</v>
      </c>
      <c r="L12" s="139">
        <v>15.020875898658053</v>
      </c>
      <c r="M12" s="139">
        <v>13.327034854762013</v>
      </c>
      <c r="N12" s="139">
        <v>13.263949099382803</v>
      </c>
      <c r="O12" s="139">
        <v>19.343790514470154</v>
      </c>
      <c r="P12" s="139">
        <v>10.607660786629165</v>
      </c>
      <c r="Q12" s="139">
        <v>12.308926066894248</v>
      </c>
      <c r="R12" s="139">
        <v>12.953989730775803</v>
      </c>
      <c r="S12" s="139">
        <v>14.898712441556214</v>
      </c>
      <c r="T12" s="139">
        <v>12.857997628953552</v>
      </c>
      <c r="U12" s="139">
        <v>9.8120269124672301</v>
      </c>
      <c r="V12" s="139">
        <v>12.021576121832412</v>
      </c>
      <c r="W12" s="139">
        <v>10.724572511038847</v>
      </c>
      <c r="X12" s="139">
        <v>15.464228893132697</v>
      </c>
      <c r="Y12" s="139">
        <v>14.778027643396188</v>
      </c>
      <c r="Z12" s="139">
        <v>11.010566244886201</v>
      </c>
      <c r="AA12" s="139">
        <v>20.547761860482879</v>
      </c>
      <c r="AB12" s="139">
        <v>13.079329266133369</v>
      </c>
      <c r="AC12" s="139">
        <v>12.278853601589971</v>
      </c>
      <c r="AD12" s="139">
        <v>15.21186916915588</v>
      </c>
      <c r="AE12" s="139">
        <v>19.391544170262819</v>
      </c>
      <c r="AF12" s="139">
        <v>14.910456664794374</v>
      </c>
      <c r="AG12" s="414">
        <v>12.787684983625386</v>
      </c>
      <c r="AH12" s="414">
        <v>13.511139633658352</v>
      </c>
      <c r="AI12" s="414">
        <v>14.916384027550777</v>
      </c>
      <c r="AJ12" s="414">
        <v>14.845768069681384</v>
      </c>
      <c r="AK12" s="414">
        <v>12.36982957868355</v>
      </c>
      <c r="AL12" s="414">
        <v>11.784894683897338</v>
      </c>
      <c r="AM12" s="414">
        <v>13.323470233059195</v>
      </c>
      <c r="AN12" s="414">
        <v>12.925849820730898</v>
      </c>
      <c r="AO12" s="414">
        <v>8.1239648379958052</v>
      </c>
      <c r="AP12" s="414">
        <v>9.919237172768721</v>
      </c>
      <c r="AQ12" s="414">
        <v>12.415182962749292</v>
      </c>
      <c r="AR12" s="414">
        <v>10.358394344099441</v>
      </c>
      <c r="AS12" s="414">
        <v>10.015769591823661</v>
      </c>
    </row>
    <row r="13" spans="3:45" s="2" customFormat="1" ht="18" customHeight="1" x14ac:dyDescent="0.25">
      <c r="C13" s="387" t="s">
        <v>101</v>
      </c>
      <c r="D13" s="139">
        <v>104.13675787329819</v>
      </c>
      <c r="E13" s="139">
        <v>71.358682346121299</v>
      </c>
      <c r="F13" s="139">
        <v>68.959131890082602</v>
      </c>
      <c r="G13" s="139">
        <v>76.437739841086824</v>
      </c>
      <c r="H13" s="139">
        <v>77.113199306881981</v>
      </c>
      <c r="I13" s="139">
        <v>77.785617684125867</v>
      </c>
      <c r="J13" s="139">
        <v>77.571706789388259</v>
      </c>
      <c r="K13" s="139">
        <v>67.788908055649486</v>
      </c>
      <c r="L13" s="139">
        <v>78.852480085179252</v>
      </c>
      <c r="M13" s="139">
        <v>70.993088150760315</v>
      </c>
      <c r="N13" s="139">
        <v>70.976951105118474</v>
      </c>
      <c r="O13" s="139">
        <v>69.834212092878673</v>
      </c>
      <c r="P13" s="139">
        <v>69.658272672674698</v>
      </c>
      <c r="Q13" s="139">
        <v>69.754796932276406</v>
      </c>
      <c r="R13" s="139">
        <v>65.139126768710526</v>
      </c>
      <c r="S13" s="139">
        <v>71.777345246192709</v>
      </c>
      <c r="T13" s="139">
        <v>73.138978655760226</v>
      </c>
      <c r="U13" s="139">
        <v>68.528300066771337</v>
      </c>
      <c r="V13" s="139">
        <v>70.124369453893394</v>
      </c>
      <c r="W13" s="139">
        <v>69.096714974060689</v>
      </c>
      <c r="X13" s="139">
        <v>70.858330514326823</v>
      </c>
      <c r="Y13" s="139">
        <v>67.924849563529193</v>
      </c>
      <c r="Z13" s="139">
        <v>73.997316253128503</v>
      </c>
      <c r="AA13" s="139">
        <v>78.503413870126224</v>
      </c>
      <c r="AB13" s="139">
        <v>72.90401142000043</v>
      </c>
      <c r="AC13" s="139">
        <v>71.290274545620363</v>
      </c>
      <c r="AD13" s="139">
        <v>73.890416454778602</v>
      </c>
      <c r="AE13" s="139">
        <v>94.138016871076914</v>
      </c>
      <c r="AF13" s="139">
        <v>84.056052192011904</v>
      </c>
      <c r="AG13" s="414">
        <v>70.341155128532534</v>
      </c>
      <c r="AH13" s="414">
        <v>72.955893641793168</v>
      </c>
      <c r="AI13" s="414">
        <v>76.393618817521102</v>
      </c>
      <c r="AJ13" s="414">
        <v>79.601872822325703</v>
      </c>
      <c r="AK13" s="414">
        <v>77.04109425125452</v>
      </c>
      <c r="AL13" s="414">
        <v>78.756560095084865</v>
      </c>
      <c r="AM13" s="414">
        <v>74.417092623186136</v>
      </c>
      <c r="AN13" s="414">
        <v>81.428336469644719</v>
      </c>
      <c r="AO13" s="414">
        <v>89.858739609084594</v>
      </c>
      <c r="AP13" s="414">
        <v>83.114287693908224</v>
      </c>
      <c r="AQ13" s="414">
        <v>70.757148899962516</v>
      </c>
      <c r="AR13" s="414">
        <v>83.261072596504221</v>
      </c>
      <c r="AS13" s="414">
        <v>67.142826816629224</v>
      </c>
    </row>
    <row r="14" spans="3:45" s="2" customFormat="1" ht="18" customHeight="1" x14ac:dyDescent="0.25">
      <c r="C14" s="387" t="s">
        <v>102</v>
      </c>
      <c r="D14" s="139">
        <v>94.971959144991374</v>
      </c>
      <c r="E14" s="139">
        <v>66.049654334210999</v>
      </c>
      <c r="F14" s="139">
        <v>63.688236625684716</v>
      </c>
      <c r="G14" s="139">
        <v>70.85783779331463</v>
      </c>
      <c r="H14" s="139">
        <v>72.820009343662377</v>
      </c>
      <c r="I14" s="139">
        <v>73.910194231741315</v>
      </c>
      <c r="J14" s="139">
        <v>71.48907378974674</v>
      </c>
      <c r="K14" s="139">
        <v>62.261092875720912</v>
      </c>
      <c r="L14" s="139">
        <v>73.081035233666839</v>
      </c>
      <c r="M14" s="139">
        <v>65.764933266391296</v>
      </c>
      <c r="N14" s="139">
        <v>66.116928161946944</v>
      </c>
      <c r="O14" s="139">
        <v>64.555460373437484</v>
      </c>
      <c r="P14" s="139">
        <v>62.104229674687183</v>
      </c>
      <c r="Q14" s="139">
        <v>63.567010365141876</v>
      </c>
      <c r="R14" s="139">
        <v>59.293673685966787</v>
      </c>
      <c r="S14" s="139">
        <v>63.49061566367169</v>
      </c>
      <c r="T14" s="139">
        <v>65.811329564881689</v>
      </c>
      <c r="U14" s="139">
        <v>62.28684988527543</v>
      </c>
      <c r="V14" s="139">
        <v>64.182587707074049</v>
      </c>
      <c r="W14" s="139">
        <v>63.04590818730221</v>
      </c>
      <c r="X14" s="139">
        <v>64.434269506510759</v>
      </c>
      <c r="Y14" s="139">
        <v>62.959803317922471</v>
      </c>
      <c r="Z14" s="139">
        <v>69.209384118761236</v>
      </c>
      <c r="AA14" s="139">
        <v>69.016024168058635</v>
      </c>
      <c r="AB14" s="139">
        <v>69.325662081024333</v>
      </c>
      <c r="AC14" s="139">
        <v>67.04932220643542</v>
      </c>
      <c r="AD14" s="139">
        <v>69.352689268549867</v>
      </c>
      <c r="AE14" s="139">
        <v>86.525918627515296</v>
      </c>
      <c r="AF14" s="139">
        <v>75.052466735593143</v>
      </c>
      <c r="AG14" s="414">
        <v>69.340074076051337</v>
      </c>
      <c r="AH14" s="414">
        <v>70.196457831625764</v>
      </c>
      <c r="AI14" s="414">
        <v>73.861775626808253</v>
      </c>
      <c r="AJ14" s="414">
        <v>75.955644634343543</v>
      </c>
      <c r="AK14" s="414">
        <v>73.989828953323808</v>
      </c>
      <c r="AL14" s="414">
        <v>77.25453331404394</v>
      </c>
      <c r="AM14" s="414">
        <v>72.334204828965582</v>
      </c>
      <c r="AN14" s="414">
        <v>78.873759221545697</v>
      </c>
      <c r="AO14" s="414">
        <v>87.178670871749702</v>
      </c>
      <c r="AP14" s="414">
        <v>80.153774549965206</v>
      </c>
      <c r="AQ14" s="414">
        <v>69.368997322685004</v>
      </c>
      <c r="AR14" s="414">
        <v>78.327976879457125</v>
      </c>
      <c r="AS14" s="414">
        <v>63.250814073773221</v>
      </c>
    </row>
    <row r="15" spans="3:45" s="2" customFormat="1" ht="18" customHeight="1" x14ac:dyDescent="0.25">
      <c r="C15" s="387" t="s">
        <v>103</v>
      </c>
      <c r="D15" s="415">
        <v>27.53628643346115</v>
      </c>
      <c r="E15" s="415">
        <v>39.668865410421667</v>
      </c>
      <c r="F15" s="415">
        <v>33.523553246110545</v>
      </c>
      <c r="G15" s="415">
        <v>29.896533307825369</v>
      </c>
      <c r="H15" s="415">
        <v>35.004554231792177</v>
      </c>
      <c r="I15" s="415">
        <v>30.797478742405538</v>
      </c>
      <c r="J15" s="415">
        <v>33.598692706163256</v>
      </c>
      <c r="K15" s="415">
        <v>28.925688267132688</v>
      </c>
      <c r="L15" s="415">
        <v>37.527837863756972</v>
      </c>
      <c r="M15" s="415">
        <v>31.758040460055454</v>
      </c>
      <c r="N15" s="415">
        <v>31.338803394460861</v>
      </c>
      <c r="O15" s="415">
        <v>34.226278273836321</v>
      </c>
      <c r="P15" s="415">
        <v>35.596982645908717</v>
      </c>
      <c r="Q15" s="415">
        <v>35.373281704441119</v>
      </c>
      <c r="R15" s="415">
        <v>33.793197242643387</v>
      </c>
      <c r="S15" s="415">
        <v>34.805511870492118</v>
      </c>
      <c r="T15" s="415">
        <v>40.523152703507648</v>
      </c>
      <c r="U15" s="415">
        <v>38.905032111464045</v>
      </c>
      <c r="V15" s="415">
        <v>35.137394925030037</v>
      </c>
      <c r="W15" s="415">
        <v>35.05453806604875</v>
      </c>
      <c r="X15" s="415">
        <v>36.358690513015389</v>
      </c>
      <c r="Y15" s="415">
        <v>35.904550127612744</v>
      </c>
      <c r="Z15" s="415">
        <v>34.227558904765381</v>
      </c>
      <c r="AA15" s="415">
        <v>36.754195704525138</v>
      </c>
      <c r="AB15" s="415">
        <v>34.486080301225392</v>
      </c>
      <c r="AC15" s="415">
        <v>35.467441799299614</v>
      </c>
      <c r="AD15" s="415">
        <v>35.610357771213238</v>
      </c>
      <c r="AE15" s="415">
        <v>27.328013665838842</v>
      </c>
      <c r="AF15" s="415">
        <v>33.04038897064116</v>
      </c>
      <c r="AG15" s="415">
        <v>26.02425008127376</v>
      </c>
      <c r="AH15" s="415">
        <v>25.710934776025123</v>
      </c>
      <c r="AI15" s="415">
        <v>31.267907215568485</v>
      </c>
      <c r="AJ15" s="415">
        <v>28.67306287720827</v>
      </c>
      <c r="AK15" s="415">
        <v>24.417837230093639</v>
      </c>
      <c r="AL15" s="415">
        <v>23.555088252531444</v>
      </c>
      <c r="AM15" s="415">
        <v>26.203715428526813</v>
      </c>
      <c r="AN15" s="415">
        <v>25.038428534398438</v>
      </c>
      <c r="AO15" s="415">
        <v>14.164675523979438</v>
      </c>
      <c r="AP15" s="415">
        <v>29.699283375773796</v>
      </c>
      <c r="AQ15" s="415">
        <v>27.469924502237287</v>
      </c>
      <c r="AR15" s="415">
        <v>35.735786536725861</v>
      </c>
      <c r="AS15" s="415">
        <v>26.76376374127485</v>
      </c>
    </row>
    <row r="16" spans="3:45" ht="18" customHeight="1" x14ac:dyDescent="0.25">
      <c r="C16" s="456" t="s">
        <v>585</v>
      </c>
    </row>
    <row r="17" spans="3:5" ht="18" customHeight="1" x14ac:dyDescent="0.25">
      <c r="C17" s="12"/>
    </row>
    <row r="18" spans="3:5" ht="13.5" x14ac:dyDescent="0.3">
      <c r="E18" s="205"/>
    </row>
    <row r="19" spans="3:5" ht="13.5" x14ac:dyDescent="0.3">
      <c r="E19" s="205"/>
    </row>
    <row r="20" spans="3:5" ht="13.5" x14ac:dyDescent="0.3">
      <c r="E20" s="205"/>
    </row>
    <row r="21" spans="3:5" x14ac:dyDescent="0.25">
      <c r="C21" s="12"/>
    </row>
    <row r="22" spans="3:5" x14ac:dyDescent="0.25">
      <c r="C22" s="12"/>
    </row>
    <row r="23" spans="3:5" x14ac:dyDescent="0.25">
      <c r="C23" s="12"/>
    </row>
    <row r="24" spans="3:5" x14ac:dyDescent="0.25">
      <c r="C24"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O14"/>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9.1796875" customWidth="1"/>
    <col min="32" max="32" width="14.1796875" bestFit="1" customWidth="1"/>
  </cols>
  <sheetData>
    <row r="1" spans="1:41" s="219" customFormat="1" ht="86.15" customHeight="1" x14ac:dyDescent="0.25">
      <c r="C1" s="221" t="s">
        <v>202</v>
      </c>
    </row>
    <row r="2" spans="1:41" s="222" customFormat="1" ht="10" customHeight="1" x14ac:dyDescent="0.25"/>
    <row r="3" spans="1:41" s="192" customFormat="1" ht="10" customHeight="1" x14ac:dyDescent="0.25"/>
    <row r="4" spans="1:41" s="192" customFormat="1" ht="10" customHeight="1" x14ac:dyDescent="0.25"/>
    <row r="5" spans="1:41" s="192" customFormat="1" ht="10" customHeight="1" x14ac:dyDescent="0.25">
      <c r="C5" s="483" t="s">
        <v>599</v>
      </c>
      <c r="D5" s="483"/>
      <c r="E5" s="483"/>
      <c r="F5" s="483"/>
      <c r="G5" s="483"/>
      <c r="H5" s="483"/>
      <c r="I5" s="483"/>
    </row>
    <row r="6" spans="1:41" s="192" customFormat="1" ht="10" customHeight="1" x14ac:dyDescent="0.25">
      <c r="C6" s="483"/>
      <c r="D6" s="483"/>
      <c r="E6" s="483"/>
      <c r="F6" s="483"/>
      <c r="G6" s="483"/>
      <c r="H6" s="483"/>
      <c r="I6" s="483"/>
    </row>
    <row r="7" spans="1:41" s="2" customFormat="1" ht="18" customHeight="1" x14ac:dyDescent="0.25">
      <c r="C7" s="3"/>
      <c r="D7" s="484" t="s">
        <v>15</v>
      </c>
      <c r="E7" s="484"/>
      <c r="F7" s="484"/>
      <c r="G7" s="484"/>
      <c r="H7" s="484"/>
      <c r="I7" s="484"/>
      <c r="J7" s="484"/>
      <c r="K7" s="484"/>
      <c r="L7" s="484"/>
      <c r="M7" s="484"/>
      <c r="N7" s="484"/>
      <c r="O7" s="484"/>
    </row>
    <row r="8" spans="1:41"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120" t="s">
        <v>526</v>
      </c>
      <c r="AB8" s="120" t="s">
        <v>527</v>
      </c>
      <c r="AC8" s="404" t="s">
        <v>528</v>
      </c>
      <c r="AD8" s="404" t="s">
        <v>529</v>
      </c>
      <c r="AE8" s="404" t="s">
        <v>530</v>
      </c>
      <c r="AF8" s="404" t="s">
        <v>531</v>
      </c>
      <c r="AG8" s="404" t="s">
        <v>532</v>
      </c>
      <c r="AH8" s="404" t="s">
        <v>533</v>
      </c>
      <c r="AI8" s="404" t="s">
        <v>534</v>
      </c>
      <c r="AJ8" s="404" t="s">
        <v>535</v>
      </c>
      <c r="AK8" s="404" t="s">
        <v>536</v>
      </c>
      <c r="AL8" s="404" t="s">
        <v>537</v>
      </c>
      <c r="AM8" s="404" t="s">
        <v>538</v>
      </c>
      <c r="AN8" s="404" t="s">
        <v>539</v>
      </c>
      <c r="AO8" s="404" t="s">
        <v>540</v>
      </c>
    </row>
    <row r="9" spans="1:41" s="2" customFormat="1" ht="18" customHeight="1" x14ac:dyDescent="0.25">
      <c r="C9" s="119" t="s">
        <v>205</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16">
        <v>369766.79809889046</v>
      </c>
      <c r="AD9" s="416">
        <v>348910.36606537353</v>
      </c>
      <c r="AE9" s="416">
        <v>293583.56789172173</v>
      </c>
      <c r="AF9" s="416">
        <v>265453.64875300089</v>
      </c>
      <c r="AG9" s="416">
        <v>317925.23457772791</v>
      </c>
      <c r="AH9" s="416">
        <v>319295.8148410694</v>
      </c>
      <c r="AI9" s="416">
        <v>371246.18576341559</v>
      </c>
      <c r="AJ9" s="416">
        <v>282763.86767004122</v>
      </c>
      <c r="AK9" s="416">
        <v>185136.75188585286</v>
      </c>
      <c r="AL9" s="416">
        <v>268116.38060674205</v>
      </c>
      <c r="AM9" s="416">
        <v>505155.76158485509</v>
      </c>
      <c r="AN9" s="416">
        <v>256183.8799602334</v>
      </c>
      <c r="AO9" s="416">
        <v>617375.21888129145</v>
      </c>
    </row>
    <row r="10" spans="1:41" s="2" customFormat="1" ht="18" customHeight="1" x14ac:dyDescent="0.25">
      <c r="C10" s="119" t="s">
        <v>206</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17">
        <v>18209.154511035671</v>
      </c>
      <c r="AD10" s="417">
        <v>51533.182128626358</v>
      </c>
      <c r="AE10" s="417">
        <v>44057.024307341679</v>
      </c>
      <c r="AF10" s="417">
        <v>62861.475139499147</v>
      </c>
      <c r="AG10" s="417">
        <v>58187.542929772266</v>
      </c>
      <c r="AH10" s="417">
        <v>29789.722033930899</v>
      </c>
      <c r="AI10" s="417">
        <v>42477.71541635989</v>
      </c>
      <c r="AJ10" s="417">
        <v>49101.360609958603</v>
      </c>
      <c r="AK10" s="417">
        <v>57903.656542478137</v>
      </c>
      <c r="AL10" s="417">
        <v>59889.425743258325</v>
      </c>
      <c r="AM10" s="417">
        <v>35016.60229934712</v>
      </c>
      <c r="AN10" s="417">
        <v>98842.081615766117</v>
      </c>
      <c r="AO10" s="417">
        <v>116757.94247845029</v>
      </c>
    </row>
    <row r="11" spans="1:41" s="2" customFormat="1" ht="18" customHeight="1" x14ac:dyDescent="0.25">
      <c r="C11" s="113" t="s">
        <v>40</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18">
        <v>387975.95260992611</v>
      </c>
      <c r="AD11" s="418">
        <v>400443.54819399992</v>
      </c>
      <c r="AE11" s="418">
        <v>337640.59219906339</v>
      </c>
      <c r="AF11" s="418">
        <v>328315.12389250007</v>
      </c>
      <c r="AG11" s="418">
        <v>376112.7775075002</v>
      </c>
      <c r="AH11" s="418">
        <v>349085.53687500028</v>
      </c>
      <c r="AI11" s="418">
        <v>413723.90117977548</v>
      </c>
      <c r="AJ11" s="418">
        <v>331865.22827999981</v>
      </c>
      <c r="AK11" s="418">
        <v>243040.40842833099</v>
      </c>
      <c r="AL11" s="418">
        <v>328005.80635000038</v>
      </c>
      <c r="AM11" s="418">
        <v>540172.3638842022</v>
      </c>
      <c r="AN11" s="418">
        <v>355025.96157599951</v>
      </c>
      <c r="AO11" s="418">
        <v>734133.1613597417</v>
      </c>
    </row>
    <row r="12" spans="1:41" x14ac:dyDescent="0.25">
      <c r="C12" s="236" t="s">
        <v>210</v>
      </c>
    </row>
    <row r="13" spans="1:41" x14ac:dyDescent="0.25">
      <c r="A13" s="54"/>
      <c r="C13" s="228"/>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row>
    <row r="14" spans="1:41" x14ac:dyDescent="0.25">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S39"/>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31" max="31" width="13.1796875" bestFit="1" customWidth="1"/>
    <col min="36" max="36" width="14.1796875" bestFit="1"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598</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140" t="s">
        <v>57</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16">
        <v>709640514.48000002</v>
      </c>
      <c r="AH9" s="416">
        <v>734553235.56999993</v>
      </c>
      <c r="AI9" s="416">
        <v>791205018.11999989</v>
      </c>
      <c r="AJ9" s="416">
        <v>644037452.38999999</v>
      </c>
      <c r="AK9" s="416">
        <v>720685059.61000001</v>
      </c>
      <c r="AL9" s="416">
        <v>791274513.42000008</v>
      </c>
      <c r="AM9" s="416">
        <v>846064197.05999994</v>
      </c>
      <c r="AN9" s="416">
        <v>738037326.22000003</v>
      </c>
      <c r="AO9" s="416">
        <v>893431025.95000005</v>
      </c>
      <c r="AP9" s="416">
        <v>943188683.78999996</v>
      </c>
      <c r="AQ9" s="416">
        <v>940240299.88999987</v>
      </c>
      <c r="AR9" s="416">
        <v>799774740.82000005</v>
      </c>
      <c r="AS9" s="416">
        <v>945579045.64999998</v>
      </c>
    </row>
    <row r="10" spans="3:45" s="2" customFormat="1" ht="18" customHeight="1" x14ac:dyDescent="0.25">
      <c r="C10" s="78" t="s">
        <v>104</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2">
        <v>660659348.53999996</v>
      </c>
      <c r="AH10" s="232">
        <v>550517200.46000004</v>
      </c>
      <c r="AI10" s="232">
        <v>394836367.53999996</v>
      </c>
      <c r="AJ10" s="232">
        <v>656437802.70000005</v>
      </c>
      <c r="AK10" s="232">
        <v>584695312.81999993</v>
      </c>
      <c r="AL10" s="232">
        <v>686222048.88000011</v>
      </c>
      <c r="AM10" s="232">
        <v>647116649.06999969</v>
      </c>
      <c r="AN10" s="232">
        <v>470724595.08999997</v>
      </c>
      <c r="AO10" s="232">
        <v>603897581.87000012</v>
      </c>
      <c r="AP10" s="232">
        <v>557682263.76999998</v>
      </c>
      <c r="AQ10" s="232">
        <v>530508966.30000019</v>
      </c>
      <c r="AR10" s="232">
        <v>417267026.27999997</v>
      </c>
      <c r="AS10" s="232">
        <v>612495272.39999998</v>
      </c>
    </row>
    <row r="11" spans="3:45" s="2" customFormat="1" ht="18" customHeight="1" x14ac:dyDescent="0.25">
      <c r="C11" s="78" t="s">
        <v>105</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2">
        <v>70024319.579999983</v>
      </c>
      <c r="AH11" s="232">
        <v>72233268.320000023</v>
      </c>
      <c r="AI11" s="232">
        <v>74772079.199999958</v>
      </c>
      <c r="AJ11" s="232">
        <v>72470470.159999996</v>
      </c>
      <c r="AK11" s="232">
        <v>72103429.360000014</v>
      </c>
      <c r="AL11" s="232">
        <v>72232076.849999994</v>
      </c>
      <c r="AM11" s="232">
        <v>72470208.360000014</v>
      </c>
      <c r="AN11" s="232">
        <v>71209151.109999999</v>
      </c>
      <c r="AO11" s="232">
        <v>71380298.510000005</v>
      </c>
      <c r="AP11" s="232">
        <v>72532905.659999996</v>
      </c>
      <c r="AQ11" s="232">
        <v>72489835.150000006</v>
      </c>
      <c r="AR11" s="232">
        <v>72368042.75</v>
      </c>
      <c r="AS11" s="232">
        <v>74160771.819999993</v>
      </c>
    </row>
    <row r="12" spans="3:45" s="2" customFormat="1" ht="18" customHeight="1" x14ac:dyDescent="0.25">
      <c r="C12" s="78"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2">
        <v>927573867.13999999</v>
      </c>
      <c r="AH12" s="232">
        <v>904397511.91999984</v>
      </c>
      <c r="AI12" s="232">
        <v>865909992.77000022</v>
      </c>
      <c r="AJ12" s="232">
        <v>673791876.44999993</v>
      </c>
      <c r="AK12" s="232">
        <v>1074696128.9199998</v>
      </c>
      <c r="AL12" s="232">
        <v>1157033497.99</v>
      </c>
      <c r="AM12" s="232">
        <v>1032723397.9599999</v>
      </c>
      <c r="AN12" s="232">
        <v>871625325.04999995</v>
      </c>
      <c r="AO12" s="232">
        <v>1418342052.8599999</v>
      </c>
      <c r="AP12" s="232">
        <v>1680057672.4600003</v>
      </c>
      <c r="AQ12" s="232">
        <v>1365091150.1099994</v>
      </c>
      <c r="AR12" s="232">
        <v>1262980550.3799999</v>
      </c>
      <c r="AS12" s="232">
        <v>2014143118.0999999</v>
      </c>
    </row>
    <row r="13" spans="3:45" s="2" customFormat="1" ht="18" customHeight="1" x14ac:dyDescent="0.25">
      <c r="C13" s="78" t="s">
        <v>390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2">
        <v>-2706387.6999999997</v>
      </c>
      <c r="AH13" s="232">
        <v>823309.9700000002</v>
      </c>
      <c r="AI13" s="232">
        <v>1813734.88</v>
      </c>
      <c r="AJ13" s="232">
        <v>62889.69</v>
      </c>
      <c r="AK13" s="232">
        <v>1306351.6100000001</v>
      </c>
      <c r="AL13" s="232">
        <v>-434040.299999999</v>
      </c>
      <c r="AM13" s="232">
        <v>804547.05999999901</v>
      </c>
      <c r="AN13" s="232">
        <v>539832.43999999994</v>
      </c>
      <c r="AO13" s="232">
        <v>1733473.7200000002</v>
      </c>
      <c r="AP13" s="232">
        <v>953287.83999999985</v>
      </c>
      <c r="AQ13" s="232">
        <v>1490105.5</v>
      </c>
      <c r="AR13" s="232">
        <v>1227359.6200000001</v>
      </c>
      <c r="AS13" s="232">
        <v>4338362.4399999995</v>
      </c>
    </row>
    <row r="14" spans="3:45" s="2" customFormat="1" ht="18" customHeight="1" x14ac:dyDescent="0.25">
      <c r="C14" s="78" t="s">
        <v>391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2">
        <v>60712513.900000006</v>
      </c>
      <c r="AH14" s="232">
        <v>65419085.359999999</v>
      </c>
      <c r="AI14" s="232">
        <v>55884825.140000008</v>
      </c>
      <c r="AJ14" s="232">
        <v>53036632.82</v>
      </c>
      <c r="AK14" s="232">
        <v>59214949.739999987</v>
      </c>
      <c r="AL14" s="232">
        <v>77261022.979999989</v>
      </c>
      <c r="AM14" s="232">
        <v>68113231.12000002</v>
      </c>
      <c r="AN14" s="232">
        <v>67988654.349999994</v>
      </c>
      <c r="AO14" s="232">
        <v>70534009.060000002</v>
      </c>
      <c r="AP14" s="232">
        <v>91603673.839999989</v>
      </c>
      <c r="AQ14" s="232">
        <v>87857390.250000015</v>
      </c>
      <c r="AR14" s="232">
        <v>89326565.730000004</v>
      </c>
      <c r="AS14" s="232">
        <v>89666241.349999994</v>
      </c>
    </row>
    <row r="15" spans="3:45" s="2" customFormat="1" ht="18" customHeight="1" x14ac:dyDescent="0.25">
      <c r="C15" s="78" t="s">
        <v>392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2">
        <v>71285636.38000001</v>
      </c>
      <c r="AH15" s="232">
        <v>73959388.939999998</v>
      </c>
      <c r="AI15" s="232">
        <v>68610328.579999983</v>
      </c>
      <c r="AJ15" s="232">
        <v>58139625.660000004</v>
      </c>
      <c r="AK15" s="232">
        <v>63420603.089999989</v>
      </c>
      <c r="AL15" s="232">
        <v>120891532.13000001</v>
      </c>
      <c r="AM15" s="232">
        <v>78286053.040000007</v>
      </c>
      <c r="AN15" s="232">
        <v>95208233.909999996</v>
      </c>
      <c r="AO15" s="232">
        <v>89692357.340000004</v>
      </c>
      <c r="AP15" s="232">
        <v>121734144.81999999</v>
      </c>
      <c r="AQ15" s="232">
        <v>131837639.64000003</v>
      </c>
      <c r="AR15" s="232">
        <v>108290847.05</v>
      </c>
      <c r="AS15" s="232">
        <v>131269681.00999999</v>
      </c>
    </row>
    <row r="16" spans="3:45" s="2" customFormat="1" ht="18" customHeight="1" x14ac:dyDescent="0.25">
      <c r="C16" s="78" t="s">
        <v>444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2">
        <v>12244359.059999999</v>
      </c>
      <c r="AH16" s="232">
        <v>9652687.3499999978</v>
      </c>
      <c r="AI16" s="232">
        <v>7429089.4400000013</v>
      </c>
      <c r="AJ16" s="232">
        <v>0</v>
      </c>
      <c r="AK16" s="232">
        <v>0</v>
      </c>
      <c r="AL16" s="232">
        <v>0</v>
      </c>
      <c r="AM16" s="232">
        <v>0</v>
      </c>
      <c r="AN16" s="232">
        <v>0</v>
      </c>
      <c r="AO16" s="232">
        <v>0</v>
      </c>
      <c r="AP16" s="232">
        <v>0</v>
      </c>
      <c r="AQ16" s="232">
        <v>0</v>
      </c>
      <c r="AR16" s="232">
        <v>0</v>
      </c>
      <c r="AS16" s="232">
        <v>0</v>
      </c>
    </row>
    <row r="17" spans="3:45" s="2" customFormat="1" ht="18" customHeight="1" x14ac:dyDescent="0.25">
      <c r="C17" s="78" t="s">
        <v>17</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2">
        <v>630821.31999999995</v>
      </c>
      <c r="AH17" s="232">
        <v>815681.06</v>
      </c>
      <c r="AI17" s="232">
        <v>499067.7100000002</v>
      </c>
      <c r="AJ17" s="232">
        <v>437860.77</v>
      </c>
      <c r="AK17" s="232">
        <v>502177.86</v>
      </c>
      <c r="AL17" s="232">
        <v>563218.75999999989</v>
      </c>
      <c r="AM17" s="232">
        <v>502396.44000000018</v>
      </c>
      <c r="AN17" s="232">
        <v>357982.56</v>
      </c>
      <c r="AO17" s="232">
        <v>777874</v>
      </c>
      <c r="AP17" s="232">
        <v>528963.07999999984</v>
      </c>
      <c r="AQ17" s="232">
        <v>461402.42999999993</v>
      </c>
      <c r="AR17" s="232">
        <v>528014.22</v>
      </c>
      <c r="AS17" s="232">
        <v>490435.36</v>
      </c>
    </row>
    <row r="18" spans="3:45" s="2" customFormat="1" ht="18" customHeight="1" x14ac:dyDescent="0.25">
      <c r="C18" s="144" t="s">
        <v>5</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4">
        <v>2510064992.7000003</v>
      </c>
      <c r="AH18" s="234">
        <v>2412371368.9499993</v>
      </c>
      <c r="AI18" s="234">
        <v>2260960503.3800001</v>
      </c>
      <c r="AJ18" s="234">
        <v>2158414610.6400003</v>
      </c>
      <c r="AK18" s="234">
        <v>2576624013.0100002</v>
      </c>
      <c r="AL18" s="234">
        <v>2905043870.7100005</v>
      </c>
      <c r="AM18" s="234">
        <v>2746080680.1099997</v>
      </c>
      <c r="AN18" s="234">
        <v>2315691100.7299995</v>
      </c>
      <c r="AO18" s="234">
        <v>3149788673.3099999</v>
      </c>
      <c r="AP18" s="234">
        <v>3468281595.2600007</v>
      </c>
      <c r="AQ18" s="234">
        <v>3129976789.2699995</v>
      </c>
      <c r="AR18" s="234">
        <v>2751763146.8499994</v>
      </c>
      <c r="AS18" s="234">
        <v>3872142928.1299996</v>
      </c>
    </row>
    <row r="19" spans="3:45" s="2" customFormat="1" ht="18" customHeight="1" x14ac:dyDescent="0.25">
      <c r="C19" s="143" t="s">
        <v>208</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235"/>
      <c r="AH19" s="235"/>
      <c r="AI19" s="235"/>
      <c r="AJ19" s="235"/>
    </row>
    <row r="20" spans="3:45" s="2" customFormat="1" ht="18" customHeight="1" x14ac:dyDescent="0.25">
      <c r="C20" s="82" t="s">
        <v>106</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2">
        <v>2510064992.7000003</v>
      </c>
      <c r="AH20" s="232">
        <v>2412371368.9499998</v>
      </c>
      <c r="AI20" s="232">
        <v>2260960503.3799996</v>
      </c>
      <c r="AJ20" s="232">
        <v>2158414610.6400003</v>
      </c>
      <c r="AK20" s="232">
        <v>2576624013.0099998</v>
      </c>
      <c r="AL20" s="232">
        <v>2905043870.7099996</v>
      </c>
      <c r="AM20" s="232">
        <v>2746080680.1099997</v>
      </c>
      <c r="AN20" s="232">
        <v>2315691100.73</v>
      </c>
      <c r="AO20" s="232">
        <v>3149788673.3100004</v>
      </c>
      <c r="AP20" s="232">
        <v>3468281595.2600007</v>
      </c>
      <c r="AQ20" s="232">
        <v>3129976789.2699995</v>
      </c>
      <c r="AR20" s="232">
        <v>2751763146.8499994</v>
      </c>
      <c r="AS20" s="232">
        <v>3872142928.1300001</v>
      </c>
    </row>
    <row r="21" spans="3:45" s="2" customFormat="1" ht="18" customHeight="1" x14ac:dyDescent="0.25">
      <c r="C21" s="82" t="s">
        <v>107</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4" t="s">
        <v>5</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4">
        <v>2510064992.7000003</v>
      </c>
      <c r="AH22" s="234">
        <v>2412371368.9499998</v>
      </c>
      <c r="AI22" s="234">
        <v>2260960503.3799996</v>
      </c>
      <c r="AJ22" s="234">
        <v>2158414610.6400003</v>
      </c>
      <c r="AK22" s="234">
        <v>2576624013.0099998</v>
      </c>
      <c r="AL22" s="234">
        <v>2905043870.7099996</v>
      </c>
      <c r="AM22" s="234">
        <v>2746080680.1099997</v>
      </c>
      <c r="AN22" s="234">
        <v>2315691100.73</v>
      </c>
      <c r="AO22" s="234">
        <v>3149788673.3100004</v>
      </c>
      <c r="AP22" s="234">
        <v>3468281595.2600007</v>
      </c>
      <c r="AQ22" s="234">
        <v>3129976789.2699995</v>
      </c>
      <c r="AR22" s="234">
        <v>2751763146.8499994</v>
      </c>
      <c r="AS22" s="234">
        <v>3872142928.1300001</v>
      </c>
    </row>
    <row r="23" spans="3:45" ht="15" customHeight="1" x14ac:dyDescent="0.25">
      <c r="C23" s="245" t="s">
        <v>211</v>
      </c>
      <c r="D23" s="12"/>
      <c r="E23" s="12"/>
      <c r="F23" s="12"/>
      <c r="N23" s="86"/>
      <c r="O23" s="86"/>
    </row>
    <row r="24" spans="3:45" ht="15" customHeight="1" x14ac:dyDescent="0.25">
      <c r="C24" s="244" t="s">
        <v>213</v>
      </c>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row>
    <row r="25" spans="3:45" ht="18" customHeight="1" x14ac:dyDescent="0.25">
      <c r="C25" s="244" t="s">
        <v>445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5" x14ac:dyDescent="0.25">
      <c r="C26" s="227"/>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45"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28" spans="3:45"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71"/>
      <c r="AH28" s="371"/>
      <c r="AI28" s="371"/>
      <c r="AJ28" s="371"/>
    </row>
    <row r="29" spans="3:45" x14ac:dyDescent="0.25">
      <c r="N29" s="86"/>
      <c r="O29" s="86"/>
    </row>
    <row r="30" spans="3:45" x14ac:dyDescent="0.25">
      <c r="N30" s="86"/>
      <c r="O30" s="86"/>
    </row>
    <row r="31" spans="3:45" x14ac:dyDescent="0.25">
      <c r="N31" s="86"/>
      <c r="O31" s="86"/>
    </row>
    <row r="32" spans="3:45" x14ac:dyDescent="0.25">
      <c r="N32" s="86"/>
      <c r="O32" s="86"/>
    </row>
    <row r="33" spans="14:15" x14ac:dyDescent="0.25">
      <c r="N33" s="86"/>
      <c r="O33" s="86"/>
    </row>
    <row r="34" spans="14:15" x14ac:dyDescent="0.25">
      <c r="N34" s="86"/>
      <c r="O34" s="86"/>
    </row>
    <row r="35" spans="14:15" x14ac:dyDescent="0.25">
      <c r="N35" s="86"/>
      <c r="O35" s="86"/>
    </row>
    <row r="36" spans="14:15" x14ac:dyDescent="0.25">
      <c r="N36" s="86"/>
      <c r="O36" s="86"/>
    </row>
    <row r="37" spans="14:15" x14ac:dyDescent="0.25">
      <c r="N37" s="86"/>
      <c r="O37" s="86"/>
    </row>
    <row r="38" spans="14:15" x14ac:dyDescent="0.25">
      <c r="N38" s="86"/>
      <c r="O38" s="86"/>
    </row>
    <row r="39" spans="14:15" x14ac:dyDescent="0.25">
      <c r="N39" s="86"/>
      <c r="O39" s="86"/>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S94"/>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3.1796875" bestFit="1" customWidth="1"/>
    <col min="31" max="31" width="13.1796875" bestFit="1"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597</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140" t="s">
        <v>57</v>
      </c>
      <c r="D9" s="141">
        <v>528772881.93999994</v>
      </c>
      <c r="E9" s="141">
        <v>540749124.20000017</v>
      </c>
      <c r="F9" s="141">
        <v>527169299.72000009</v>
      </c>
      <c r="G9" s="141">
        <v>533795790.13</v>
      </c>
      <c r="H9" s="141">
        <v>567262722.25000012</v>
      </c>
      <c r="I9" s="141">
        <v>623533903.89999986</v>
      </c>
      <c r="J9" s="141">
        <v>599759865.74000001</v>
      </c>
      <c r="K9" s="141">
        <v>638079320.23000026</v>
      </c>
      <c r="L9" s="141">
        <v>668440499.95999992</v>
      </c>
      <c r="M9" s="141">
        <v>691047246.44000018</v>
      </c>
      <c r="N9" s="141">
        <v>699903385.60000062</v>
      </c>
      <c r="O9" s="141">
        <v>731460577.60999846</v>
      </c>
      <c r="P9" s="141">
        <v>669593643.58999979</v>
      </c>
      <c r="Q9" s="141">
        <v>705217566.45000041</v>
      </c>
      <c r="R9" s="141">
        <v>750478515.40999973</v>
      </c>
      <c r="S9" s="141">
        <v>716151690.54999995</v>
      </c>
      <c r="T9" s="141">
        <v>835180862.00999999</v>
      </c>
      <c r="U9" s="141">
        <v>801207511.59999895</v>
      </c>
      <c r="V9" s="141">
        <v>830886683.29000092</v>
      </c>
      <c r="W9" s="141">
        <v>838645694.07000005</v>
      </c>
      <c r="X9" s="141">
        <v>781207533.11000001</v>
      </c>
      <c r="Y9" s="141">
        <v>849393331.03999996</v>
      </c>
      <c r="Z9" s="141">
        <v>808459498.19000018</v>
      </c>
      <c r="AA9" s="141">
        <v>840250883.18999982</v>
      </c>
      <c r="AB9" s="141">
        <v>786563564.58000004</v>
      </c>
      <c r="AC9" s="141">
        <v>867723037.2700001</v>
      </c>
      <c r="AD9" s="141">
        <v>862534808.25999999</v>
      </c>
      <c r="AE9" s="141">
        <v>775761962.2008642</v>
      </c>
      <c r="AF9" s="141">
        <v>663868373.76999998</v>
      </c>
      <c r="AG9" s="420">
        <v>681994889.63000011</v>
      </c>
      <c r="AH9" s="420">
        <v>687515347.57999992</v>
      </c>
      <c r="AI9" s="420">
        <v>701458566.32999992</v>
      </c>
      <c r="AJ9" s="420">
        <v>740287129.40999997</v>
      </c>
      <c r="AK9" s="420">
        <v>731423344.80999994</v>
      </c>
      <c r="AL9" s="420">
        <v>736330957.33000016</v>
      </c>
      <c r="AM9" s="420">
        <v>745159575.1247015</v>
      </c>
      <c r="AN9" s="420">
        <v>751495087.45000005</v>
      </c>
      <c r="AO9" s="420">
        <v>834282553.03070855</v>
      </c>
      <c r="AP9" s="420">
        <v>844373918.67000008</v>
      </c>
      <c r="AQ9" s="420">
        <v>844620489.96106243</v>
      </c>
      <c r="AR9" s="420">
        <v>850012948.65999997</v>
      </c>
      <c r="AS9" s="420">
        <v>898284778.95000005</v>
      </c>
    </row>
    <row r="10" spans="3:45" s="2" customFormat="1" ht="18" customHeight="1" x14ac:dyDescent="0.25">
      <c r="C10" s="78" t="s">
        <v>104</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2">
        <v>321300532.77999908</v>
      </c>
      <c r="AH10" s="232">
        <v>345188452.28000093</v>
      </c>
      <c r="AI10" s="232">
        <v>442382988.61999965</v>
      </c>
      <c r="AJ10" s="232">
        <v>378731051.02999997</v>
      </c>
      <c r="AK10" s="232">
        <v>381770418.35000002</v>
      </c>
      <c r="AL10" s="232">
        <v>414739464.53000009</v>
      </c>
      <c r="AM10" s="232">
        <v>422275298.51999998</v>
      </c>
      <c r="AN10" s="232">
        <v>411895395.82999998</v>
      </c>
      <c r="AO10" s="232">
        <v>430262953.49000007</v>
      </c>
      <c r="AP10" s="232">
        <v>437289164.23999989</v>
      </c>
      <c r="AQ10" s="232">
        <v>448312141.97000003</v>
      </c>
      <c r="AR10" s="232">
        <v>449317610.79000002</v>
      </c>
      <c r="AS10" s="232">
        <v>465834292.09999996</v>
      </c>
    </row>
    <row r="11" spans="3:45" s="2" customFormat="1" ht="18" customHeight="1" x14ac:dyDescent="0.25">
      <c r="C11" s="78" t="s">
        <v>105</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2">
        <v>69848013.599999994</v>
      </c>
      <c r="AH11" s="232">
        <v>73558318.200000018</v>
      </c>
      <c r="AI11" s="232">
        <v>74402922.730000019</v>
      </c>
      <c r="AJ11" s="232">
        <v>72779357.409999996</v>
      </c>
      <c r="AK11" s="232">
        <v>71803181.439999998</v>
      </c>
      <c r="AL11" s="232">
        <v>72381114.170000017</v>
      </c>
      <c r="AM11" s="232">
        <v>73081752.369999975</v>
      </c>
      <c r="AN11" s="232">
        <v>71285213.010000005</v>
      </c>
      <c r="AO11" s="232">
        <v>70807905.149999991</v>
      </c>
      <c r="AP11" s="232">
        <v>72355622.830000013</v>
      </c>
      <c r="AQ11" s="232">
        <v>72602205.819999993</v>
      </c>
      <c r="AR11" s="232">
        <v>72472373.760000005</v>
      </c>
      <c r="AS11" s="232">
        <v>73495940.040000007</v>
      </c>
    </row>
    <row r="12" spans="3:45" s="2" customFormat="1" ht="18" customHeight="1" x14ac:dyDescent="0.25">
      <c r="C12" s="78"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2">
        <v>735052979.41000009</v>
      </c>
      <c r="AH12" s="232">
        <v>775717658.52999997</v>
      </c>
      <c r="AI12" s="232">
        <v>781583363.00999963</v>
      </c>
      <c r="AJ12" s="232">
        <v>819091127.02999997</v>
      </c>
      <c r="AK12" s="232">
        <v>859194587.78999996</v>
      </c>
      <c r="AL12" s="232">
        <v>899568119.26000035</v>
      </c>
      <c r="AM12" s="232">
        <v>958526246.73999953</v>
      </c>
      <c r="AN12" s="232">
        <v>1024830767.8000001</v>
      </c>
      <c r="AO12" s="232">
        <v>1069749054.9599999</v>
      </c>
      <c r="AP12" s="232">
        <v>1177053335.99</v>
      </c>
      <c r="AQ12" s="232">
        <v>1310679699.7</v>
      </c>
      <c r="AR12" s="232">
        <v>1430231981.25</v>
      </c>
      <c r="AS12" s="232">
        <v>1500783229.5799999</v>
      </c>
    </row>
    <row r="13" spans="3:45" s="2" customFormat="1" ht="18" customHeight="1" x14ac:dyDescent="0.25">
      <c r="C13" s="78" t="s">
        <v>390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2">
        <v>14357409.52</v>
      </c>
      <c r="AH13" s="232">
        <v>12074859.490000002</v>
      </c>
      <c r="AI13" s="232">
        <v>4788928.1199999973</v>
      </c>
      <c r="AJ13" s="232">
        <v>1225332.44</v>
      </c>
      <c r="AK13" s="232">
        <v>899384.31</v>
      </c>
      <c r="AL13" s="232">
        <v>-217856.22999999998</v>
      </c>
      <c r="AM13" s="232">
        <v>1242287.2799999998</v>
      </c>
      <c r="AN13" s="232">
        <v>965269.02</v>
      </c>
      <c r="AO13" s="232">
        <v>945171.56</v>
      </c>
      <c r="AP13" s="232">
        <v>929163.25</v>
      </c>
      <c r="AQ13" s="232">
        <v>1030441.2399999998</v>
      </c>
      <c r="AR13" s="232">
        <v>1115004.8</v>
      </c>
      <c r="AS13" s="232">
        <v>1422961.82</v>
      </c>
    </row>
    <row r="14" spans="3:45" s="2" customFormat="1" ht="18" customHeight="1" x14ac:dyDescent="0.25">
      <c r="C14" s="78" t="s">
        <v>391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2">
        <v>57447948.559999995</v>
      </c>
      <c r="AH14" s="232">
        <v>57684473.520000018</v>
      </c>
      <c r="AI14" s="232">
        <v>58427795.359999977</v>
      </c>
      <c r="AJ14" s="232">
        <v>57968808.490000002</v>
      </c>
      <c r="AK14" s="232">
        <v>56802963.940000005</v>
      </c>
      <c r="AL14" s="232">
        <v>59850468.589999989</v>
      </c>
      <c r="AM14" s="232">
        <v>63092072.660000011</v>
      </c>
      <c r="AN14" s="232">
        <v>64137347.68</v>
      </c>
      <c r="AO14" s="232">
        <v>66796247.960000008</v>
      </c>
      <c r="AP14" s="232">
        <v>70835760.149999991</v>
      </c>
      <c r="AQ14" s="232">
        <v>74348976.129999995</v>
      </c>
      <c r="AR14" s="232">
        <v>78037122.410000101</v>
      </c>
      <c r="AS14" s="232">
        <v>79201435.84999989</v>
      </c>
    </row>
    <row r="15" spans="3:45" s="2" customFormat="1" ht="18" customHeight="1" x14ac:dyDescent="0.25">
      <c r="C15" s="78" t="s">
        <v>392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2">
        <v>74740504.729999989</v>
      </c>
      <c r="AH15" s="232">
        <v>71448294.940000027</v>
      </c>
      <c r="AI15" s="232">
        <v>67714216.679999977</v>
      </c>
      <c r="AJ15" s="232">
        <v>66979402.390000001</v>
      </c>
      <c r="AK15" s="232">
        <v>64720127.38000001</v>
      </c>
      <c r="AL15" s="232">
        <v>111633027.65000001</v>
      </c>
      <c r="AM15" s="232">
        <v>77404667.75999999</v>
      </c>
      <c r="AN15" s="232">
        <v>98379657.909999996</v>
      </c>
      <c r="AO15" s="232">
        <v>86488816.439999998</v>
      </c>
      <c r="AP15" s="232">
        <v>102862143.63</v>
      </c>
      <c r="AQ15" s="232">
        <v>118303917.19</v>
      </c>
      <c r="AR15" s="232">
        <v>102336518.88</v>
      </c>
      <c r="AS15" s="232">
        <v>112120774.25</v>
      </c>
    </row>
    <row r="16" spans="3:45" s="2" customFormat="1" ht="18" customHeight="1" x14ac:dyDescent="0.25">
      <c r="C16" s="78" t="s">
        <v>442</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2">
        <v>12123605.539999997</v>
      </c>
      <c r="AH16" s="232">
        <v>9302831.1600000001</v>
      </c>
      <c r="AI16" s="232">
        <v>9935016.9400000013</v>
      </c>
      <c r="AJ16" s="232">
        <v>0</v>
      </c>
      <c r="AK16" s="232">
        <v>0</v>
      </c>
      <c r="AL16" s="232">
        <v>0</v>
      </c>
      <c r="AM16" s="232">
        <v>0</v>
      </c>
      <c r="AN16" s="232">
        <v>0</v>
      </c>
      <c r="AO16" s="232">
        <v>0</v>
      </c>
      <c r="AP16" s="232">
        <v>0</v>
      </c>
      <c r="AQ16" s="232">
        <v>0</v>
      </c>
      <c r="AR16" s="232">
        <v>0</v>
      </c>
      <c r="AS16" s="232">
        <v>0</v>
      </c>
    </row>
    <row r="17" spans="3:45" s="2" customFormat="1" ht="18" customHeight="1" x14ac:dyDescent="0.25">
      <c r="C17" s="78" t="s">
        <v>17</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2">
        <v>421543.86</v>
      </c>
      <c r="AH17" s="232">
        <v>851443.27999864949</v>
      </c>
      <c r="AI17" s="232">
        <v>493545.79000000027</v>
      </c>
      <c r="AJ17" s="232">
        <v>443264.72</v>
      </c>
      <c r="AK17" s="232">
        <v>506593.23</v>
      </c>
      <c r="AL17" s="232">
        <v>584421.82000000007</v>
      </c>
      <c r="AM17" s="232">
        <v>518103.81000000006</v>
      </c>
      <c r="AN17" s="232">
        <v>374310.53</v>
      </c>
      <c r="AO17" s="232">
        <v>773742.46</v>
      </c>
      <c r="AP17" s="232">
        <v>542588.57000000007</v>
      </c>
      <c r="AQ17" s="232">
        <v>477598.33999999985</v>
      </c>
      <c r="AR17" s="232">
        <v>536002.06999999995</v>
      </c>
      <c r="AS17" s="232">
        <v>488325.29000000004</v>
      </c>
    </row>
    <row r="18" spans="3:45" s="2" customFormat="1" ht="18" customHeight="1" x14ac:dyDescent="0.25">
      <c r="C18" s="144" t="s">
        <v>5</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4">
        <v>1967287427.6299989</v>
      </c>
      <c r="AH18" s="234">
        <v>2033341678.9799995</v>
      </c>
      <c r="AI18" s="234">
        <v>2141187343.579999</v>
      </c>
      <c r="AJ18" s="234">
        <v>2137505472.9200003</v>
      </c>
      <c r="AK18" s="234">
        <v>2167120601.25</v>
      </c>
      <c r="AL18" s="234">
        <v>2294869717.1200008</v>
      </c>
      <c r="AM18" s="234">
        <v>2341300004.2647004</v>
      </c>
      <c r="AN18" s="234">
        <v>2423363049.23</v>
      </c>
      <c r="AO18" s="234">
        <v>2560106445.0507088</v>
      </c>
      <c r="AP18" s="234">
        <v>2706241697.3299999</v>
      </c>
      <c r="AQ18" s="234">
        <v>2870375470.3510623</v>
      </c>
      <c r="AR18" s="234">
        <v>2984059562.6200008</v>
      </c>
      <c r="AS18" s="234">
        <v>3131631737.8800001</v>
      </c>
    </row>
    <row r="19" spans="3:45" s="2" customFormat="1" ht="18" customHeight="1" x14ac:dyDescent="0.25">
      <c r="C19" s="142"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row>
    <row r="20" spans="3:45" s="2" customFormat="1" ht="18" customHeight="1" x14ac:dyDescent="0.25">
      <c r="C20" s="82" t="s">
        <v>106</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2">
        <v>1967287427.6299989</v>
      </c>
      <c r="AH20" s="232">
        <v>2033341678.9799995</v>
      </c>
      <c r="AI20" s="232">
        <v>2141187343.5799997</v>
      </c>
      <c r="AJ20" s="232">
        <v>2137505472.9200003</v>
      </c>
      <c r="AK20" s="232">
        <v>2167120601.2500005</v>
      </c>
      <c r="AL20" s="232">
        <v>2294869717.1200008</v>
      </c>
      <c r="AM20" s="232">
        <v>2341300004.2647014</v>
      </c>
      <c r="AN20" s="232">
        <v>2423363049.2299995</v>
      </c>
      <c r="AO20" s="232">
        <v>2560106445.0507088</v>
      </c>
      <c r="AP20" s="232">
        <v>2706241697.3299999</v>
      </c>
      <c r="AQ20" s="232">
        <v>2870375470.3510623</v>
      </c>
      <c r="AR20" s="232">
        <v>2984059562.6200004</v>
      </c>
      <c r="AS20" s="232">
        <v>3131631737.8800001</v>
      </c>
    </row>
    <row r="21" spans="3:45" s="2" customFormat="1" ht="18" customHeight="1" x14ac:dyDescent="0.25">
      <c r="C21" s="82" t="s">
        <v>107</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2">
        <v>0</v>
      </c>
      <c r="AH21" s="232">
        <v>0</v>
      </c>
      <c r="AI21" s="232">
        <v>0</v>
      </c>
      <c r="AJ21" s="232">
        <v>0</v>
      </c>
      <c r="AK21" s="232">
        <v>0</v>
      </c>
      <c r="AL21" s="232">
        <v>0</v>
      </c>
      <c r="AM21" s="232">
        <v>0</v>
      </c>
      <c r="AN21" s="232">
        <v>0</v>
      </c>
      <c r="AO21" s="232">
        <v>0</v>
      </c>
      <c r="AP21" s="232">
        <v>0</v>
      </c>
      <c r="AQ21" s="232">
        <v>0</v>
      </c>
      <c r="AR21" s="232">
        <v>0</v>
      </c>
      <c r="AS21" s="232">
        <v>0</v>
      </c>
    </row>
    <row r="22" spans="3:45" s="2" customFormat="1" ht="18" customHeight="1" x14ac:dyDescent="0.25">
      <c r="C22" s="144" t="s">
        <v>5</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4">
        <v>1967287427.6299989</v>
      </c>
      <c r="AH22" s="234">
        <v>2033341678.9799995</v>
      </c>
      <c r="AI22" s="234">
        <v>2141187343.5799997</v>
      </c>
      <c r="AJ22" s="234">
        <v>2137505472.9200003</v>
      </c>
      <c r="AK22" s="234">
        <v>2167120601.2500005</v>
      </c>
      <c r="AL22" s="234">
        <v>2294869717.1200008</v>
      </c>
      <c r="AM22" s="234">
        <v>2341300004.2647014</v>
      </c>
      <c r="AN22" s="234">
        <v>2423363049.2299995</v>
      </c>
      <c r="AO22" s="234">
        <v>2560106445.0507088</v>
      </c>
      <c r="AP22" s="234">
        <v>2706241697.3299999</v>
      </c>
      <c r="AQ22" s="234">
        <v>2870375470.3510623</v>
      </c>
      <c r="AR22" s="234">
        <v>2984059562.6200004</v>
      </c>
      <c r="AS22" s="234">
        <v>3131631737.8800001</v>
      </c>
    </row>
    <row r="23" spans="3:45" s="2" customFormat="1" ht="18" customHeight="1" x14ac:dyDescent="0.25">
      <c r="C23" s="245" t="s">
        <v>211</v>
      </c>
      <c r="D23" s="11"/>
      <c r="E23" s="11"/>
      <c r="F23" s="11"/>
    </row>
    <row r="24" spans="3:45" s="2" customFormat="1" ht="18" customHeight="1" x14ac:dyDescent="0.25">
      <c r="C24" s="245" t="s">
        <v>443</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5"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5"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5"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45"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45" x14ac:dyDescent="0.25">
      <c r="D29" s="101"/>
      <c r="N29" s="2"/>
      <c r="O29" s="2"/>
      <c r="P29" s="2"/>
      <c r="Q29" s="2"/>
    </row>
    <row r="30" spans="3:45" x14ac:dyDescent="0.25">
      <c r="D30" s="101"/>
      <c r="N30" s="2"/>
      <c r="O30" s="2"/>
      <c r="P30" s="2"/>
      <c r="Q30" s="2"/>
    </row>
    <row r="31" spans="3:45" x14ac:dyDescent="0.25">
      <c r="D31" s="101"/>
      <c r="N31" s="2"/>
      <c r="O31" s="2"/>
      <c r="P31" s="2"/>
      <c r="Q31" s="2"/>
    </row>
    <row r="32" spans="3:45" x14ac:dyDescent="0.25">
      <c r="D32" s="101"/>
      <c r="N32" s="2"/>
      <c r="O32" s="2"/>
      <c r="P32" s="2"/>
      <c r="Q32" s="2"/>
    </row>
    <row r="33" spans="4:17" x14ac:dyDescent="0.25">
      <c r="D33" s="101"/>
      <c r="N33" s="2"/>
      <c r="O33" s="2"/>
      <c r="P33" s="2"/>
      <c r="Q33" s="2"/>
    </row>
    <row r="34" spans="4:17" x14ac:dyDescent="0.25">
      <c r="D34" s="101"/>
      <c r="N34" s="2"/>
      <c r="O34" s="2"/>
      <c r="P34" s="2"/>
      <c r="Q34" s="2"/>
    </row>
    <row r="35" spans="4:17" x14ac:dyDescent="0.25">
      <c r="D35" s="101"/>
      <c r="N35" s="2"/>
      <c r="O35" s="2"/>
      <c r="P35" s="2"/>
      <c r="Q35" s="2"/>
    </row>
    <row r="36" spans="4:17" x14ac:dyDescent="0.25">
      <c r="D36" s="101"/>
      <c r="N36" s="2"/>
      <c r="O36" s="2"/>
      <c r="P36" s="2"/>
      <c r="Q36" s="2"/>
    </row>
    <row r="37" spans="4:17" x14ac:dyDescent="0.25">
      <c r="D37" s="101"/>
      <c r="N37" s="2"/>
      <c r="O37" s="2"/>
      <c r="P37" s="2"/>
      <c r="Q37" s="2"/>
    </row>
    <row r="38" spans="4:17" x14ac:dyDescent="0.25">
      <c r="D38" s="101"/>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O32"/>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4" max="4" width="12.81640625" bestFit="1" customWidth="1"/>
    <col min="27" max="27" width="13.1796875" bestFit="1" customWidth="1"/>
  </cols>
  <sheetData>
    <row r="1" spans="3:41" s="219" customFormat="1" ht="86.15" customHeight="1" x14ac:dyDescent="0.25">
      <c r="C1" s="221" t="s">
        <v>202</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596</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7" t="s">
        <v>9</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3:41" s="2" customFormat="1" ht="18" customHeight="1" x14ac:dyDescent="0.25">
      <c r="C9" s="140" t="s">
        <v>57</v>
      </c>
      <c r="D9" s="141">
        <v>630335111.98000002</v>
      </c>
      <c r="E9" s="141">
        <v>659962853.27999997</v>
      </c>
      <c r="F9" s="141">
        <v>625889716.3599999</v>
      </c>
      <c r="G9" s="141">
        <v>747067656.31000042</v>
      </c>
      <c r="H9" s="141">
        <v>711653060.21999991</v>
      </c>
      <c r="I9" s="141">
        <v>679687323.4000001</v>
      </c>
      <c r="J9" s="141">
        <v>713202397.11999965</v>
      </c>
      <c r="K9" s="141">
        <v>754706771.86000013</v>
      </c>
      <c r="L9" s="141">
        <v>724206960.87</v>
      </c>
      <c r="M9" s="141">
        <v>734700281.3299998</v>
      </c>
      <c r="N9" s="141">
        <v>757612173.90000045</v>
      </c>
      <c r="O9" s="141">
        <v>768378286.05999982</v>
      </c>
      <c r="P9" s="141">
        <v>805949261.3900001</v>
      </c>
      <c r="Q9" s="141">
        <v>803253963.96000004</v>
      </c>
      <c r="R9" s="141">
        <v>956807130.28999972</v>
      </c>
      <c r="S9" s="141">
        <v>892344214.68999994</v>
      </c>
      <c r="T9" s="141">
        <v>784344112.01999998</v>
      </c>
      <c r="U9" s="141">
        <v>823067127.34999979</v>
      </c>
      <c r="V9" s="141">
        <v>872351426.6400007</v>
      </c>
      <c r="W9" s="141">
        <v>863180322.1499995</v>
      </c>
      <c r="X9" s="141">
        <v>790472604.21000016</v>
      </c>
      <c r="Y9" s="141">
        <v>893780801.6500001</v>
      </c>
      <c r="Z9" s="141">
        <v>882808114.36000061</v>
      </c>
      <c r="AA9" s="141">
        <v>843879837.09999859</v>
      </c>
      <c r="AB9" s="141">
        <v>616445449.74000001</v>
      </c>
      <c r="AC9" s="420">
        <v>708787765.06000006</v>
      </c>
      <c r="AD9" s="420">
        <v>732409211.74999988</v>
      </c>
      <c r="AE9" s="420">
        <v>791086898.2299999</v>
      </c>
      <c r="AF9" s="420">
        <v>642309178.92999995</v>
      </c>
      <c r="AG9" s="420">
        <v>719062976.88</v>
      </c>
      <c r="AH9" s="420">
        <v>790715767.93000007</v>
      </c>
      <c r="AI9" s="420">
        <v>844848819.0999999</v>
      </c>
      <c r="AJ9" s="420">
        <v>730252937.23000002</v>
      </c>
      <c r="AK9" s="420">
        <v>893178750.94000006</v>
      </c>
      <c r="AL9" s="420">
        <v>941499874.06999993</v>
      </c>
      <c r="AM9" s="420">
        <v>936593518.92999983</v>
      </c>
      <c r="AN9" s="420">
        <v>799767684</v>
      </c>
      <c r="AO9" s="420">
        <v>942862466.5</v>
      </c>
    </row>
    <row r="10" spans="3:41" s="2" customFormat="1" ht="18" customHeight="1" x14ac:dyDescent="0.25">
      <c r="C10" s="78" t="s">
        <v>104</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2">
        <v>660640689.80999994</v>
      </c>
      <c r="AD10" s="232">
        <v>550196397.82000005</v>
      </c>
      <c r="AE10" s="232">
        <v>394875878.39999998</v>
      </c>
      <c r="AF10" s="232">
        <v>655851204.57000005</v>
      </c>
      <c r="AG10" s="232">
        <v>583626339.08999991</v>
      </c>
      <c r="AH10" s="232">
        <v>685774012.6500001</v>
      </c>
      <c r="AI10" s="232">
        <v>646346879.37999964</v>
      </c>
      <c r="AJ10" s="232">
        <v>465441171.81</v>
      </c>
      <c r="AK10" s="232">
        <v>602195814.6400001</v>
      </c>
      <c r="AL10" s="232">
        <v>558452126.62</v>
      </c>
      <c r="AM10" s="232">
        <v>528596496.37000018</v>
      </c>
      <c r="AN10" s="232">
        <v>416307631.85999995</v>
      </c>
      <c r="AO10" s="232">
        <v>611658900.63999999</v>
      </c>
    </row>
    <row r="11" spans="3:41" s="2" customFormat="1" ht="18" customHeight="1" x14ac:dyDescent="0.25">
      <c r="C11" s="78" t="s">
        <v>105</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2">
        <v>69714439.039999977</v>
      </c>
      <c r="AD11" s="232">
        <v>71816105.76000002</v>
      </c>
      <c r="AE11" s="232">
        <v>74898547.11999996</v>
      </c>
      <c r="AF11" s="232">
        <v>72327205.739999995</v>
      </c>
      <c r="AG11" s="232">
        <v>71742116.530000016</v>
      </c>
      <c r="AH11" s="232">
        <v>70836215.689999998</v>
      </c>
      <c r="AI11" s="232">
        <v>72400758.150000021</v>
      </c>
      <c r="AJ11" s="232">
        <v>71036834.629999995</v>
      </c>
      <c r="AK11" s="232">
        <v>70912837.100000009</v>
      </c>
      <c r="AL11" s="232">
        <v>70519286.349999994</v>
      </c>
      <c r="AM11" s="232">
        <v>72139586</v>
      </c>
      <c r="AN11" s="232">
        <v>72876507.269999996</v>
      </c>
      <c r="AO11" s="232">
        <v>73682473.629999995</v>
      </c>
    </row>
    <row r="12" spans="3:41" s="2" customFormat="1" ht="18" customHeight="1" x14ac:dyDescent="0.25">
      <c r="C12" s="78"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2">
        <v>574861765.28999996</v>
      </c>
      <c r="AD12" s="232">
        <v>570552437.32999992</v>
      </c>
      <c r="AE12" s="232">
        <v>608568447.63000011</v>
      </c>
      <c r="AF12" s="232">
        <v>429268052.22000003</v>
      </c>
      <c r="AG12" s="232">
        <v>674784373.68999982</v>
      </c>
      <c r="AH12" s="232">
        <v>761096643.98999989</v>
      </c>
      <c r="AI12" s="232">
        <v>714682322.53999984</v>
      </c>
      <c r="AJ12" s="232">
        <v>573547507.75999999</v>
      </c>
      <c r="AK12" s="232">
        <v>898424817.70999992</v>
      </c>
      <c r="AL12" s="232">
        <v>1025813215.1500002</v>
      </c>
      <c r="AM12" s="232">
        <v>976278547.79999948</v>
      </c>
      <c r="AN12" s="232">
        <v>774977716.91000009</v>
      </c>
      <c r="AO12" s="232">
        <v>1182309782.1199999</v>
      </c>
    </row>
    <row r="13" spans="3:41" s="2" customFormat="1" ht="18" customHeight="1" x14ac:dyDescent="0.25">
      <c r="C13" s="78" t="s">
        <v>390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2">
        <v>890360.46000000043</v>
      </c>
      <c r="AD13" s="232">
        <v>569131.0700000003</v>
      </c>
      <c r="AE13" s="232">
        <v>872237.41000000015</v>
      </c>
      <c r="AF13" s="232">
        <v>2397458.02</v>
      </c>
      <c r="AG13" s="232">
        <v>-1154895.5999999999</v>
      </c>
      <c r="AH13" s="232">
        <v>2337542.6700000009</v>
      </c>
      <c r="AI13" s="232">
        <v>805710.01999999897</v>
      </c>
      <c r="AJ13" s="232">
        <v>492912.25999999995</v>
      </c>
      <c r="AK13" s="232">
        <v>363563.12000000011</v>
      </c>
      <c r="AL13" s="232">
        <v>956658.49999999977</v>
      </c>
      <c r="AM13" s="232">
        <v>1534563.27</v>
      </c>
      <c r="AN13" s="232">
        <v>1176089.8900000001</v>
      </c>
      <c r="AO13" s="232">
        <v>1744000.5999999996</v>
      </c>
    </row>
    <row r="14" spans="3:41" s="2" customFormat="1" ht="18" customHeight="1" x14ac:dyDescent="0.25">
      <c r="C14" s="78" t="s">
        <v>391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2">
        <v>60657431.710000008</v>
      </c>
      <c r="AD14" s="232">
        <v>64244915.059999995</v>
      </c>
      <c r="AE14" s="232">
        <v>55850537.450000003</v>
      </c>
      <c r="AF14" s="232">
        <v>52857775.890000008</v>
      </c>
      <c r="AG14" s="232">
        <v>58545559.179999992</v>
      </c>
      <c r="AH14" s="232">
        <v>76617874.390000001</v>
      </c>
      <c r="AI14" s="232">
        <v>68087891.260000035</v>
      </c>
      <c r="AJ14" s="232">
        <v>68007612.829999998</v>
      </c>
      <c r="AK14" s="232">
        <v>69082163.179999992</v>
      </c>
      <c r="AL14" s="232">
        <v>91591179.319999978</v>
      </c>
      <c r="AM14" s="232">
        <v>87857390.250000015</v>
      </c>
      <c r="AN14" s="232">
        <v>89326528.910000011</v>
      </c>
      <c r="AO14" s="232">
        <v>89666241.349999994</v>
      </c>
    </row>
    <row r="15" spans="3:41" s="2" customFormat="1" ht="18" customHeight="1" x14ac:dyDescent="0.25">
      <c r="C15" s="78" t="s">
        <v>392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2">
        <v>71644186.440000013</v>
      </c>
      <c r="AD15" s="232">
        <v>73831336.679999992</v>
      </c>
      <c r="AE15" s="232">
        <v>68658203.679999977</v>
      </c>
      <c r="AF15" s="232">
        <v>58123278.890000001</v>
      </c>
      <c r="AG15" s="232">
        <v>60767198.249999993</v>
      </c>
      <c r="AH15" s="232">
        <v>121822496.78</v>
      </c>
      <c r="AI15" s="232">
        <v>78284376.219999999</v>
      </c>
      <c r="AJ15" s="232">
        <v>95183956.609999999</v>
      </c>
      <c r="AK15" s="232">
        <v>84907433.430000007</v>
      </c>
      <c r="AL15" s="232">
        <v>121780562.73999999</v>
      </c>
      <c r="AM15" s="232">
        <v>129936991.91000003</v>
      </c>
      <c r="AN15" s="232">
        <v>108122077.77</v>
      </c>
      <c r="AO15" s="232">
        <v>132279135.34999999</v>
      </c>
    </row>
    <row r="16" spans="3:41" s="2" customFormat="1" ht="18" customHeight="1" x14ac:dyDescent="0.25">
      <c r="C16" s="78" t="s">
        <v>444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2">
        <v>12244359.059999999</v>
      </c>
      <c r="AD16" s="232">
        <v>9652687.3499999978</v>
      </c>
      <c r="AE16" s="232">
        <v>7429089.4400000013</v>
      </c>
      <c r="AF16" s="232">
        <v>0</v>
      </c>
      <c r="AG16" s="232">
        <v>0</v>
      </c>
      <c r="AH16" s="232">
        <v>0</v>
      </c>
      <c r="AI16" s="232">
        <v>0</v>
      </c>
      <c r="AJ16" s="232">
        <v>0</v>
      </c>
      <c r="AK16" s="232">
        <v>0</v>
      </c>
      <c r="AL16" s="232">
        <v>0</v>
      </c>
      <c r="AM16" s="232">
        <v>0</v>
      </c>
      <c r="AN16" s="232">
        <v>0</v>
      </c>
      <c r="AO16" s="232">
        <v>0</v>
      </c>
    </row>
    <row r="17" spans="3:41" s="2" customFormat="1" ht="18" customHeight="1" x14ac:dyDescent="0.25">
      <c r="C17" s="78" t="s">
        <v>17</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2">
        <v>630321.31999999995</v>
      </c>
      <c r="AD17" s="232">
        <v>815681.05999981379</v>
      </c>
      <c r="AE17" s="232">
        <v>499267.7100000002</v>
      </c>
      <c r="AF17" s="232">
        <v>437790.48000000004</v>
      </c>
      <c r="AG17" s="232">
        <v>502166.26999999996</v>
      </c>
      <c r="AH17" s="232">
        <v>563218.75999999989</v>
      </c>
      <c r="AI17" s="232">
        <v>502396.44000000018</v>
      </c>
      <c r="AJ17" s="232">
        <v>357982.56</v>
      </c>
      <c r="AK17" s="232">
        <v>777874</v>
      </c>
      <c r="AL17" s="232">
        <v>528963.07999999984</v>
      </c>
      <c r="AM17" s="232">
        <v>460554.60999999993</v>
      </c>
      <c r="AN17" s="232">
        <v>528014.22</v>
      </c>
      <c r="AO17" s="232">
        <v>490435.36</v>
      </c>
    </row>
    <row r="18" spans="3:41" s="2" customFormat="1" ht="18" customHeight="1" x14ac:dyDescent="0.25">
      <c r="C18" s="144" t="s">
        <v>5</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4">
        <v>2160071318.1900001</v>
      </c>
      <c r="AD18" s="234">
        <v>2074087903.8799994</v>
      </c>
      <c r="AE18" s="234">
        <v>2002739107.0700002</v>
      </c>
      <c r="AF18" s="234">
        <v>1913571944.7400002</v>
      </c>
      <c r="AG18" s="234">
        <v>2167875834.2899995</v>
      </c>
      <c r="AH18" s="234">
        <v>2509763772.8600006</v>
      </c>
      <c r="AI18" s="234">
        <v>2425959153.1099997</v>
      </c>
      <c r="AJ18" s="234">
        <v>2004320915.6899998</v>
      </c>
      <c r="AK18" s="234">
        <v>2619843254.1199994</v>
      </c>
      <c r="AL18" s="234">
        <v>2811141865.8299999</v>
      </c>
      <c r="AM18" s="234">
        <v>2733397649.1399994</v>
      </c>
      <c r="AN18" s="234">
        <v>2263082250.8299999</v>
      </c>
      <c r="AO18" s="234">
        <v>3034693435.5499997</v>
      </c>
    </row>
    <row r="19" spans="3:41" s="2" customFormat="1" ht="18" customHeight="1" x14ac:dyDescent="0.25">
      <c r="C19" s="142" t="s">
        <v>208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row>
    <row r="20" spans="3:41" s="2" customFormat="1" ht="18" customHeight="1" x14ac:dyDescent="0.25">
      <c r="C20" s="82" t="s">
        <v>106</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2">
        <v>2160071318.1899996</v>
      </c>
      <c r="AD20" s="232">
        <v>2074087903.8799994</v>
      </c>
      <c r="AE20" s="232">
        <v>2002739107.0700002</v>
      </c>
      <c r="AF20" s="232">
        <v>1913571944.7399998</v>
      </c>
      <c r="AG20" s="232">
        <v>2167875834.29</v>
      </c>
      <c r="AH20" s="232">
        <v>2509763772.8599997</v>
      </c>
      <c r="AI20" s="232">
        <v>2425959153.1099997</v>
      </c>
      <c r="AJ20" s="232">
        <v>2004320915.6899998</v>
      </c>
      <c r="AK20" s="232">
        <v>2619843254.1199999</v>
      </c>
      <c r="AL20" s="232">
        <v>2811141865.8299999</v>
      </c>
      <c r="AM20" s="232">
        <v>2733397649.1399999</v>
      </c>
      <c r="AN20" s="232">
        <v>2263082250.8299999</v>
      </c>
      <c r="AO20" s="232">
        <v>3034693435.5500002</v>
      </c>
    </row>
    <row r="21" spans="3:41" s="2" customFormat="1" ht="18" customHeight="1" x14ac:dyDescent="0.25">
      <c r="C21" s="82" t="s">
        <v>107</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2">
        <v>0</v>
      </c>
      <c r="AD21" s="232">
        <v>0</v>
      </c>
      <c r="AE21" s="232">
        <v>0</v>
      </c>
      <c r="AF21" s="232">
        <v>0</v>
      </c>
      <c r="AG21" s="232">
        <v>0</v>
      </c>
      <c r="AH21" s="232">
        <v>0</v>
      </c>
      <c r="AI21" s="232">
        <v>0</v>
      </c>
      <c r="AJ21" s="232">
        <v>0</v>
      </c>
      <c r="AK21" s="232">
        <v>0</v>
      </c>
      <c r="AL21" s="232">
        <v>0</v>
      </c>
      <c r="AM21" s="232">
        <v>0</v>
      </c>
      <c r="AN21" s="232">
        <v>0</v>
      </c>
      <c r="AO21" s="232">
        <v>0</v>
      </c>
    </row>
    <row r="22" spans="3:41" s="2" customFormat="1" ht="18" customHeight="1" x14ac:dyDescent="0.25">
      <c r="C22" s="144" t="s">
        <v>5</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4">
        <v>2160071318.1899996</v>
      </c>
      <c r="AD22" s="234">
        <v>2074087903.8799994</v>
      </c>
      <c r="AE22" s="234">
        <v>2002739107.0700002</v>
      </c>
      <c r="AF22" s="234">
        <v>1913571944.7399998</v>
      </c>
      <c r="AG22" s="234">
        <v>2167875834.29</v>
      </c>
      <c r="AH22" s="234">
        <v>2509763772.8599997</v>
      </c>
      <c r="AI22" s="234">
        <v>2425959153.1099997</v>
      </c>
      <c r="AJ22" s="234">
        <v>2004320915.6899998</v>
      </c>
      <c r="AK22" s="234">
        <v>2619843254.1199999</v>
      </c>
      <c r="AL22" s="234">
        <v>2811141865.8299999</v>
      </c>
      <c r="AM22" s="234">
        <v>2733397649.1399999</v>
      </c>
      <c r="AN22" s="234">
        <v>2263082250.8299999</v>
      </c>
      <c r="AO22" s="234">
        <v>3034693435.5500002</v>
      </c>
    </row>
    <row r="23" spans="3:41" ht="14.15" customHeight="1" x14ac:dyDescent="0.25">
      <c r="C23" s="245" t="s">
        <v>211</v>
      </c>
      <c r="N23" s="2"/>
      <c r="O23" s="2"/>
    </row>
    <row r="24" spans="3:41" ht="14.15" customHeight="1" x14ac:dyDescent="0.25">
      <c r="C24" s="244" t="s">
        <v>224</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1" x14ac:dyDescent="0.25">
      <c r="C25" s="244" t="s">
        <v>445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1"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1"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1" x14ac:dyDescent="0.25">
      <c r="N29" s="2"/>
      <c r="O29" s="2"/>
    </row>
    <row r="30" spans="3:41" x14ac:dyDescent="0.25">
      <c r="N30" s="2"/>
      <c r="O30" s="2"/>
    </row>
    <row r="31" spans="3:41" x14ac:dyDescent="0.25">
      <c r="N31" s="2"/>
      <c r="O31" s="2"/>
    </row>
    <row r="32" spans="3:41" x14ac:dyDescent="0.25">
      <c r="N32" s="2"/>
      <c r="O3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O37"/>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C1" sqref="C1"/>
    </sheetView>
  </sheetViews>
  <sheetFormatPr defaultColWidth="12.81640625" defaultRowHeight="12.5" x14ac:dyDescent="0.25"/>
  <cols>
    <col min="1" max="2" width="1.81640625" customWidth="1"/>
    <col min="3" max="3" width="50.81640625" customWidth="1"/>
    <col min="27" max="27" width="13.1796875" bestFit="1" customWidth="1"/>
    <col min="32" max="32" width="12.81640625" bestFit="1" customWidth="1"/>
  </cols>
  <sheetData>
    <row r="1" spans="3:41" s="219" customFormat="1" ht="86.15" customHeight="1" x14ac:dyDescent="0.25">
      <c r="C1" s="221" t="s">
        <v>202</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594</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7" t="s">
        <v>9</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3:41" s="2" customFormat="1" ht="18" customHeight="1" x14ac:dyDescent="0.25">
      <c r="C9" s="140" t="s">
        <v>57</v>
      </c>
      <c r="D9" s="141">
        <v>561479344.7700001</v>
      </c>
      <c r="E9" s="141">
        <v>618786472.37</v>
      </c>
      <c r="F9" s="141">
        <v>592989144.38999987</v>
      </c>
      <c r="G9" s="141">
        <v>630238363.33000052</v>
      </c>
      <c r="H9" s="141">
        <v>668359211.43999994</v>
      </c>
      <c r="I9" s="141">
        <v>682986969.47000015</v>
      </c>
      <c r="J9" s="141">
        <v>701253219.56000066</v>
      </c>
      <c r="K9" s="141">
        <v>720943435.78999841</v>
      </c>
      <c r="L9" s="141">
        <v>664442363.74000001</v>
      </c>
      <c r="M9" s="141">
        <v>703214809.50000024</v>
      </c>
      <c r="N9" s="141">
        <v>748511754.35000014</v>
      </c>
      <c r="O9" s="141">
        <v>714595227.50000012</v>
      </c>
      <c r="P9" s="141">
        <v>833155604.01999998</v>
      </c>
      <c r="Q9" s="141">
        <v>799322724.00999904</v>
      </c>
      <c r="R9" s="141">
        <v>829000872.67000103</v>
      </c>
      <c r="S9" s="141">
        <v>834562009.3900001</v>
      </c>
      <c r="T9" s="141">
        <v>779454620.40999973</v>
      </c>
      <c r="U9" s="141">
        <v>845940424.18999994</v>
      </c>
      <c r="V9" s="141">
        <v>805710113.64000058</v>
      </c>
      <c r="W9" s="141">
        <v>838100260.47000027</v>
      </c>
      <c r="X9" s="141">
        <v>780815795.51000035</v>
      </c>
      <c r="Y9" s="141">
        <v>863231485.38999999</v>
      </c>
      <c r="Z9" s="141">
        <v>857150812.58000052</v>
      </c>
      <c r="AA9" s="141">
        <v>766582668.10086334</v>
      </c>
      <c r="AB9" s="141">
        <v>663148602.57999992</v>
      </c>
      <c r="AC9" s="420">
        <v>680833730.60000014</v>
      </c>
      <c r="AD9" s="420">
        <v>685059525.01999998</v>
      </c>
      <c r="AE9" s="420">
        <v>701108883.71999991</v>
      </c>
      <c r="AF9" s="420">
        <v>738548298.57999992</v>
      </c>
      <c r="AG9" s="420">
        <v>730571620.67999995</v>
      </c>
      <c r="AH9" s="420">
        <v>735603052.76000011</v>
      </c>
      <c r="AI9" s="420">
        <v>743642544.6247015</v>
      </c>
      <c r="AJ9" s="420">
        <v>743415603.67000008</v>
      </c>
      <c r="AK9" s="420">
        <v>835098156.86070859</v>
      </c>
      <c r="AL9" s="420">
        <v>842397260.00000012</v>
      </c>
      <c r="AM9" s="420">
        <v>842364352.45106244</v>
      </c>
      <c r="AN9" s="420">
        <v>849227378.37</v>
      </c>
      <c r="AO9" s="420">
        <v>894781036.10000002</v>
      </c>
    </row>
    <row r="10" spans="3:41" s="2" customFormat="1" ht="18" customHeight="1" x14ac:dyDescent="0.25">
      <c r="C10" s="78" t="s">
        <v>104</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2">
        <v>320917178.09999907</v>
      </c>
      <c r="AD10" s="232">
        <v>344626417.47000092</v>
      </c>
      <c r="AE10" s="232">
        <v>442070397.52999973</v>
      </c>
      <c r="AF10" s="232">
        <v>378126261.69999999</v>
      </c>
      <c r="AG10" s="232">
        <v>381455724.26000005</v>
      </c>
      <c r="AH10" s="232">
        <v>414296399.8900001</v>
      </c>
      <c r="AI10" s="232">
        <v>421167060.78999996</v>
      </c>
      <c r="AJ10" s="232">
        <v>406280862.49000001</v>
      </c>
      <c r="AK10" s="232">
        <v>429374484.31000006</v>
      </c>
      <c r="AL10" s="232">
        <v>437905340.14999992</v>
      </c>
      <c r="AM10" s="232">
        <v>446942452.31</v>
      </c>
      <c r="AN10" s="232">
        <v>447859821.17000002</v>
      </c>
      <c r="AO10" s="232">
        <v>464493987.36999995</v>
      </c>
    </row>
    <row r="11" spans="3:41" s="2" customFormat="1" ht="18" customHeight="1" x14ac:dyDescent="0.25">
      <c r="C11" s="78" t="s">
        <v>105</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2">
        <v>68859491.199999988</v>
      </c>
      <c r="AD11" s="232">
        <v>72948499.450000018</v>
      </c>
      <c r="AE11" s="232">
        <v>74305412.820000023</v>
      </c>
      <c r="AF11" s="232">
        <v>72672049.909999996</v>
      </c>
      <c r="AG11" s="232">
        <v>71531855.849999994</v>
      </c>
      <c r="AH11" s="232">
        <v>72089559.170000017</v>
      </c>
      <c r="AI11" s="232">
        <v>72599262.029999971</v>
      </c>
      <c r="AJ11" s="232">
        <v>70765565.450000003</v>
      </c>
      <c r="AK11" s="232">
        <v>70229601.679999992</v>
      </c>
      <c r="AL11" s="232">
        <v>71504871.250000015</v>
      </c>
      <c r="AM11" s="232">
        <v>71954699.969999999</v>
      </c>
      <c r="AN11" s="232">
        <v>72205899.540000007</v>
      </c>
      <c r="AO11" s="232">
        <v>72720445.550000012</v>
      </c>
    </row>
    <row r="12" spans="3:41" s="2" customFormat="1" ht="18" customHeight="1" x14ac:dyDescent="0.25">
      <c r="C12" s="78"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2">
        <v>489833858.24000013</v>
      </c>
      <c r="AD12" s="232">
        <v>522917755.82999998</v>
      </c>
      <c r="AE12" s="232">
        <v>516413279.64999974</v>
      </c>
      <c r="AF12" s="232">
        <v>519354645.69999999</v>
      </c>
      <c r="AG12" s="232">
        <v>564190098.29999995</v>
      </c>
      <c r="AH12" s="232">
        <v>608643793.93000031</v>
      </c>
      <c r="AI12" s="232">
        <v>620547056.67999959</v>
      </c>
      <c r="AJ12" s="232">
        <v>639266762.44999993</v>
      </c>
      <c r="AK12" s="232">
        <v>707441323.91999984</v>
      </c>
      <c r="AL12" s="232">
        <v>780795296.0200001</v>
      </c>
      <c r="AM12" s="232">
        <v>860357168.49999988</v>
      </c>
      <c r="AN12" s="232">
        <v>892357879.50999987</v>
      </c>
      <c r="AO12" s="232">
        <v>966215542.67000008</v>
      </c>
    </row>
    <row r="13" spans="3:41" s="2" customFormat="1" ht="18" customHeight="1" x14ac:dyDescent="0.25">
      <c r="C13" s="78" t="s">
        <v>390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2">
        <v>4381951.870000001</v>
      </c>
      <c r="AD13" s="232">
        <v>3214572.2300000004</v>
      </c>
      <c r="AE13" s="232">
        <v>1431942.7299999967</v>
      </c>
      <c r="AF13" s="232">
        <v>2655869.8899999997</v>
      </c>
      <c r="AG13" s="232">
        <v>-1108696.3599999999</v>
      </c>
      <c r="AH13" s="232">
        <v>2174609.42</v>
      </c>
      <c r="AI13" s="232">
        <v>795977.25999999978</v>
      </c>
      <c r="AJ13" s="232">
        <v>557623.85000000009</v>
      </c>
      <c r="AK13" s="232">
        <v>513447.52000000008</v>
      </c>
      <c r="AL13" s="232">
        <v>616283.36999999988</v>
      </c>
      <c r="AM13" s="232">
        <v>807049.23999999976</v>
      </c>
      <c r="AN13" s="232">
        <v>703138.69000000006</v>
      </c>
      <c r="AO13" s="232">
        <v>979737.62</v>
      </c>
    </row>
    <row r="14" spans="3:41" s="2" customFormat="1" ht="18" customHeight="1" x14ac:dyDescent="0.25">
      <c r="C14" s="78" t="s">
        <v>391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2">
        <v>57249546.519999988</v>
      </c>
      <c r="AD14" s="232">
        <v>57155339.740000017</v>
      </c>
      <c r="AE14" s="232">
        <v>57926927.289999977</v>
      </c>
      <c r="AF14" s="232">
        <v>57585552.089999996</v>
      </c>
      <c r="AG14" s="232">
        <v>56244465.460000008</v>
      </c>
      <c r="AH14" s="232">
        <v>59053138.529999986</v>
      </c>
      <c r="AI14" s="232">
        <v>62914165.620000012</v>
      </c>
      <c r="AJ14" s="232">
        <v>63999335.979999997</v>
      </c>
      <c r="AK14" s="232">
        <v>66245405.340000011</v>
      </c>
      <c r="AL14" s="232">
        <v>70596849.25999999</v>
      </c>
      <c r="AM14" s="232">
        <v>74109415.599999994</v>
      </c>
      <c r="AN14" s="232">
        <v>77804524.540000096</v>
      </c>
      <c r="AO14" s="232">
        <v>78966290.889999896</v>
      </c>
    </row>
    <row r="15" spans="3:41" s="2" customFormat="1" ht="18" customHeight="1" x14ac:dyDescent="0.25">
      <c r="C15" s="78" t="s">
        <v>392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2">
        <v>70344149.840000004</v>
      </c>
      <c r="AD15" s="232">
        <v>68566438.370000005</v>
      </c>
      <c r="AE15" s="232">
        <v>66301929.219999969</v>
      </c>
      <c r="AF15" s="232">
        <v>66506437.840000004</v>
      </c>
      <c r="AG15" s="232">
        <v>63429692.280000009</v>
      </c>
      <c r="AH15" s="232">
        <v>111862660.65000001</v>
      </c>
      <c r="AI15" s="232">
        <v>76777610.00999999</v>
      </c>
      <c r="AJ15" s="232">
        <v>97745934.299999997</v>
      </c>
      <c r="AK15" s="232">
        <v>84665492.159999996</v>
      </c>
      <c r="AL15" s="232">
        <v>102109236.51999998</v>
      </c>
      <c r="AM15" s="232">
        <v>115582275.56999999</v>
      </c>
      <c r="AN15" s="232">
        <v>101442706.75</v>
      </c>
      <c r="AO15" s="232">
        <v>112264635.07999998</v>
      </c>
    </row>
    <row r="16" spans="3:41" s="2" customFormat="1" ht="18" customHeight="1" x14ac:dyDescent="0.25">
      <c r="C16" s="78" t="s">
        <v>446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2">
        <v>12123605.539999997</v>
      </c>
      <c r="AD16" s="232">
        <v>9302831.1600000001</v>
      </c>
      <c r="AE16" s="232">
        <v>9935016.9400000013</v>
      </c>
      <c r="AF16" s="232">
        <v>0</v>
      </c>
      <c r="AG16" s="232">
        <v>0</v>
      </c>
      <c r="AH16" s="232">
        <v>0</v>
      </c>
      <c r="AI16" s="232">
        <v>0</v>
      </c>
      <c r="AJ16" s="232">
        <v>0</v>
      </c>
      <c r="AK16" s="232">
        <v>0</v>
      </c>
      <c r="AL16" s="232">
        <v>0</v>
      </c>
      <c r="AM16" s="232">
        <v>0</v>
      </c>
      <c r="AN16" s="232">
        <v>0</v>
      </c>
      <c r="AO16" s="232">
        <v>0</v>
      </c>
    </row>
    <row r="17" spans="3:41" s="2" customFormat="1" ht="18" customHeight="1" x14ac:dyDescent="0.25">
      <c r="C17" s="78" t="s">
        <v>17</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2">
        <v>421473.38</v>
      </c>
      <c r="AD17" s="232">
        <v>852072.0199999999</v>
      </c>
      <c r="AE17" s="232">
        <v>492974.53000000026</v>
      </c>
      <c r="AF17" s="232">
        <v>443194.43</v>
      </c>
      <c r="AG17" s="232">
        <v>506581.63999999996</v>
      </c>
      <c r="AH17" s="232">
        <v>583421.82000000007</v>
      </c>
      <c r="AI17" s="232">
        <v>518103.81000000006</v>
      </c>
      <c r="AJ17" s="232">
        <v>374310.53</v>
      </c>
      <c r="AK17" s="232">
        <v>773742.46</v>
      </c>
      <c r="AL17" s="232">
        <v>542588.57000000007</v>
      </c>
      <c r="AM17" s="232">
        <v>477458.58999999985</v>
      </c>
      <c r="AN17" s="232">
        <v>535821.30999999994</v>
      </c>
      <c r="AO17" s="232">
        <v>488055.7</v>
      </c>
    </row>
    <row r="18" spans="3:41" s="2" customFormat="1" ht="18" customHeight="1" x14ac:dyDescent="0.25">
      <c r="C18" s="144" t="s">
        <v>5</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4">
        <v>1704964985.2899992</v>
      </c>
      <c r="AD18" s="234">
        <v>1764643451.2900012</v>
      </c>
      <c r="AE18" s="234">
        <v>1869986764.4299994</v>
      </c>
      <c r="AF18" s="234">
        <v>1835892310.1400001</v>
      </c>
      <c r="AG18" s="234">
        <v>1866821342.1100001</v>
      </c>
      <c r="AH18" s="234">
        <v>2004306636.1700006</v>
      </c>
      <c r="AI18" s="234">
        <v>1998961780.8247011</v>
      </c>
      <c r="AJ18" s="234">
        <v>2022405998.7199998</v>
      </c>
      <c r="AK18" s="234">
        <v>2194341654.2507086</v>
      </c>
      <c r="AL18" s="234">
        <v>2306467725.1400003</v>
      </c>
      <c r="AM18" s="234">
        <v>2412594872.2310624</v>
      </c>
      <c r="AN18" s="234">
        <v>2442137169.8799996</v>
      </c>
      <c r="AO18" s="234">
        <v>2590909730.9799995</v>
      </c>
    </row>
    <row r="19" spans="3:41" s="2" customFormat="1" ht="18" customHeight="1" x14ac:dyDescent="0.25">
      <c r="C19" s="142"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row>
    <row r="20" spans="3:41" s="2" customFormat="1" ht="18" customHeight="1" x14ac:dyDescent="0.25">
      <c r="C20" s="82" t="s">
        <v>106</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2">
        <v>1704964985.289999</v>
      </c>
      <c r="AD20" s="232">
        <v>1764643451.2900012</v>
      </c>
      <c r="AE20" s="232">
        <v>1869986764.4299994</v>
      </c>
      <c r="AF20" s="232">
        <v>1835892310.1400001</v>
      </c>
      <c r="AG20" s="232">
        <v>1866821342.1099999</v>
      </c>
      <c r="AH20" s="232">
        <v>2004306636.1700006</v>
      </c>
      <c r="AI20" s="232">
        <v>1998961780.8247011</v>
      </c>
      <c r="AJ20" s="232">
        <v>2022405998.7199998</v>
      </c>
      <c r="AK20" s="232">
        <v>2194341654.2507091</v>
      </c>
      <c r="AL20" s="232">
        <v>2306467725.1399994</v>
      </c>
      <c r="AM20" s="232">
        <v>2412594872.2310624</v>
      </c>
      <c r="AN20" s="232">
        <v>2442137169.8800001</v>
      </c>
      <c r="AO20" s="232">
        <v>2590909730.9799995</v>
      </c>
    </row>
    <row r="21" spans="3:41" s="2" customFormat="1" ht="18" customHeight="1" x14ac:dyDescent="0.25">
      <c r="C21" s="82" t="s">
        <v>107</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2">
        <v>0</v>
      </c>
      <c r="AD21" s="232">
        <v>0</v>
      </c>
      <c r="AE21" s="232">
        <v>0</v>
      </c>
      <c r="AF21" s="232">
        <v>0</v>
      </c>
      <c r="AG21" s="232">
        <v>0</v>
      </c>
      <c r="AH21" s="232">
        <v>0</v>
      </c>
      <c r="AI21" s="232">
        <v>0</v>
      </c>
      <c r="AJ21" s="232">
        <v>0</v>
      </c>
      <c r="AK21" s="232">
        <v>0</v>
      </c>
      <c r="AL21" s="232">
        <v>0</v>
      </c>
      <c r="AM21" s="232">
        <v>0</v>
      </c>
      <c r="AN21" s="232">
        <v>0</v>
      </c>
      <c r="AO21" s="232">
        <v>0</v>
      </c>
    </row>
    <row r="22" spans="3:41" s="2" customFormat="1" ht="18" customHeight="1" x14ac:dyDescent="0.25">
      <c r="C22" s="144" t="s">
        <v>5</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4">
        <v>1704964985.289999</v>
      </c>
      <c r="AD22" s="234">
        <v>1764643451.2900012</v>
      </c>
      <c r="AE22" s="234">
        <v>1869986764.4299994</v>
      </c>
      <c r="AF22" s="234">
        <v>1835892310.1400001</v>
      </c>
      <c r="AG22" s="234">
        <v>1866821342.1099999</v>
      </c>
      <c r="AH22" s="234">
        <v>2004306636.1700006</v>
      </c>
      <c r="AI22" s="234">
        <v>1998961780.8247011</v>
      </c>
      <c r="AJ22" s="234">
        <v>2022405998.7199998</v>
      </c>
      <c r="AK22" s="234">
        <v>2194341654.2507091</v>
      </c>
      <c r="AL22" s="234">
        <v>2306467725.1399994</v>
      </c>
      <c r="AM22" s="234">
        <v>2412594872.2310624</v>
      </c>
      <c r="AN22" s="234">
        <v>2442137169.8800001</v>
      </c>
      <c r="AO22" s="234">
        <v>2590909730.9799995</v>
      </c>
    </row>
    <row r="23" spans="3:41" s="2" customFormat="1" ht="18" customHeight="1" x14ac:dyDescent="0.25">
      <c r="C23" s="319" t="s">
        <v>595</v>
      </c>
    </row>
    <row r="24" spans="3:41" s="2" customFormat="1" ht="18" customHeight="1" x14ac:dyDescent="0.25">
      <c r="C24" s="319" t="s">
        <v>443</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1"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1"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1"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1"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S45"/>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31" max="31" width="13.1796875" bestFit="1" customWidth="1"/>
    <col min="36" max="36" width="13.81640625" bestFit="1"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593</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140" t="s">
        <v>57</v>
      </c>
      <c r="D9" s="141">
        <v>-208808260.31999999</v>
      </c>
      <c r="E9" s="141">
        <v>-196595101.78999996</v>
      </c>
      <c r="F9" s="141">
        <v>-197546566.14000005</v>
      </c>
      <c r="G9" s="141">
        <v>-197069316.58000004</v>
      </c>
      <c r="H9" s="141">
        <v>-213147267.28999999</v>
      </c>
      <c r="I9" s="141">
        <v>-271040338.94999999</v>
      </c>
      <c r="J9" s="141">
        <v>-250231131.16</v>
      </c>
      <c r="K9" s="141">
        <v>-215190131.56143191</v>
      </c>
      <c r="L9" s="141">
        <v>-259746485.69000003</v>
      </c>
      <c r="M9" s="141">
        <v>-241683131.67999992</v>
      </c>
      <c r="N9" s="141">
        <v>-248995967.63999993</v>
      </c>
      <c r="O9" s="141">
        <v>-193014607.90999997</v>
      </c>
      <c r="P9" s="141">
        <v>-228372260.45000002</v>
      </c>
      <c r="Q9" s="141">
        <v>-252594505.40000013</v>
      </c>
      <c r="R9" s="141">
        <v>-239473316.87000003</v>
      </c>
      <c r="S9" s="141">
        <v>-214008730.55000001</v>
      </c>
      <c r="T9" s="141">
        <v>-247802237.60999998</v>
      </c>
      <c r="U9" s="141">
        <v>-245785512.53000003</v>
      </c>
      <c r="V9" s="141">
        <v>-309798265.37</v>
      </c>
      <c r="W9" s="141">
        <v>-298998634.74000001</v>
      </c>
      <c r="X9" s="141">
        <v>-258392930.13</v>
      </c>
      <c r="Y9" s="141">
        <v>-257272955.79000002</v>
      </c>
      <c r="Z9" s="141">
        <v>-296261725.95999998</v>
      </c>
      <c r="AA9" s="141">
        <v>-244162579.50000003</v>
      </c>
      <c r="AB9" s="141">
        <v>-262271315.75</v>
      </c>
      <c r="AC9" s="141">
        <v>-325616237.14999998</v>
      </c>
      <c r="AD9" s="141">
        <v>-329422557.5</v>
      </c>
      <c r="AE9" s="141">
        <v>-311997587.82999998</v>
      </c>
      <c r="AF9" s="141">
        <v>-225119716.38</v>
      </c>
      <c r="AG9" s="420">
        <v>-177619724.72000003</v>
      </c>
      <c r="AH9" s="420">
        <v>-198935739.77999997</v>
      </c>
      <c r="AI9" s="420">
        <v>-166631430.85000002</v>
      </c>
      <c r="AJ9" s="420">
        <v>-207545342.78</v>
      </c>
      <c r="AK9" s="420">
        <v>-224529897.99999997</v>
      </c>
      <c r="AL9" s="420">
        <v>-220460881.54000008</v>
      </c>
      <c r="AM9" s="420">
        <v>-178302318.94999993</v>
      </c>
      <c r="AN9" s="420">
        <v>-252142208.03999999</v>
      </c>
      <c r="AO9" s="420">
        <v>-384847327.6500001</v>
      </c>
      <c r="AP9" s="420">
        <v>-261477509.25999999</v>
      </c>
      <c r="AQ9" s="420">
        <v>-207231773.44000006</v>
      </c>
      <c r="AR9" s="420">
        <v>-202204259.65000001</v>
      </c>
      <c r="AS9" s="420">
        <v>-221888178.34</v>
      </c>
    </row>
    <row r="10" spans="3:45" s="2" customFormat="1" ht="18" customHeight="1" x14ac:dyDescent="0.25">
      <c r="C10" s="78" t="s">
        <v>104</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2">
        <v>-92101658.469999999</v>
      </c>
      <c r="AH10" s="232">
        <v>-72737558.74000001</v>
      </c>
      <c r="AI10" s="232">
        <v>-89591985.359999985</v>
      </c>
      <c r="AJ10" s="232">
        <v>-80740859.810000002</v>
      </c>
      <c r="AK10" s="232">
        <v>-127991460.03</v>
      </c>
      <c r="AL10" s="232">
        <v>-166119364.15000001</v>
      </c>
      <c r="AM10" s="232">
        <v>-135381030.56999999</v>
      </c>
      <c r="AN10" s="232">
        <v>-209368028.47</v>
      </c>
      <c r="AO10" s="232">
        <v>-290110953.71000004</v>
      </c>
      <c r="AP10" s="232">
        <v>-238280198.73999995</v>
      </c>
      <c r="AQ10" s="232">
        <v>-139117874.81000006</v>
      </c>
      <c r="AR10" s="232">
        <v>-154574110.31999999</v>
      </c>
      <c r="AS10" s="232">
        <v>-146538276.63999999</v>
      </c>
    </row>
    <row r="11" spans="3:45" s="2" customFormat="1" ht="18" customHeight="1" x14ac:dyDescent="0.25">
      <c r="C11" s="78" t="s">
        <v>105</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2">
        <v>-12522295.910000002</v>
      </c>
      <c r="AH11" s="232">
        <v>-17348355.5</v>
      </c>
      <c r="AI11" s="232">
        <v>-19115067.369999997</v>
      </c>
      <c r="AJ11" s="232">
        <v>-18579874.170000002</v>
      </c>
      <c r="AK11" s="232">
        <v>-13029226.979999997</v>
      </c>
      <c r="AL11" s="232">
        <v>-21092697.090000004</v>
      </c>
      <c r="AM11" s="232">
        <v>-14131021.57</v>
      </c>
      <c r="AN11" s="232">
        <v>-23016046.550000001</v>
      </c>
      <c r="AO11" s="232">
        <v>-38778555.370000005</v>
      </c>
      <c r="AP11" s="232">
        <v>-21493017.489999995</v>
      </c>
      <c r="AQ11" s="232">
        <v>-11579468.5</v>
      </c>
      <c r="AR11" s="232">
        <v>-21768566.390000001</v>
      </c>
      <c r="AS11" s="232">
        <v>-14014353.399999999</v>
      </c>
    </row>
    <row r="12" spans="3:45" s="2" customFormat="1" ht="18" customHeight="1" x14ac:dyDescent="0.25">
      <c r="C12" s="78"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2">
        <v>-288392365.97000003</v>
      </c>
      <c r="AH12" s="232">
        <v>-234143148.15999985</v>
      </c>
      <c r="AI12" s="232">
        <v>-225779642.52999997</v>
      </c>
      <c r="AJ12" s="232">
        <v>-724383675.85000002</v>
      </c>
      <c r="AK12" s="232">
        <v>-362797269.22000003</v>
      </c>
      <c r="AL12" s="232">
        <v>-229318546.32999995</v>
      </c>
      <c r="AM12" s="232">
        <v>-328784884.12000012</v>
      </c>
      <c r="AN12" s="232">
        <v>-443274679.98000002</v>
      </c>
      <c r="AO12" s="232">
        <v>-629253026.12000012</v>
      </c>
      <c r="AP12" s="232">
        <v>-780562212.83000004</v>
      </c>
      <c r="AQ12" s="232">
        <v>-439854279.06999981</v>
      </c>
      <c r="AR12" s="232">
        <v>-2436655614.1599998</v>
      </c>
      <c r="AS12" s="232">
        <v>-634455829.03999996</v>
      </c>
    </row>
    <row r="13" spans="3:45" s="2" customFormat="1" ht="18" customHeight="1" x14ac:dyDescent="0.25">
      <c r="C13" s="78" t="s">
        <v>390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2">
        <v>-15050319.100000001</v>
      </c>
      <c r="AH13" s="232">
        <v>-23681324.489999995</v>
      </c>
      <c r="AI13" s="232">
        <v>-2015504.5300000012</v>
      </c>
      <c r="AJ13" s="232">
        <v>3779502.54</v>
      </c>
      <c r="AK13" s="232">
        <v>403144.60999999987</v>
      </c>
      <c r="AL13" s="232">
        <v>140448.81000000006</v>
      </c>
      <c r="AM13" s="232">
        <v>-284055.66000000015</v>
      </c>
      <c r="AN13" s="232">
        <v>4721521.54</v>
      </c>
      <c r="AO13" s="232">
        <v>4439944.1399999997</v>
      </c>
      <c r="AP13" s="232">
        <v>88248.060000000522</v>
      </c>
      <c r="AQ13" s="232">
        <v>2158859.3100000005</v>
      </c>
      <c r="AR13" s="232">
        <v>701762.63</v>
      </c>
      <c r="AS13" s="232">
        <v>-80652.310000000056</v>
      </c>
    </row>
    <row r="14" spans="3:45" s="2" customFormat="1" ht="18" customHeight="1" x14ac:dyDescent="0.25">
      <c r="C14" s="78" t="s">
        <v>391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2">
        <v>-20161953.399999999</v>
      </c>
      <c r="AH14" s="232">
        <v>-16225486.539999999</v>
      </c>
      <c r="AI14" s="232">
        <v>-21152268.580000006</v>
      </c>
      <c r="AJ14" s="232">
        <v>-23666276.010000002</v>
      </c>
      <c r="AK14" s="232">
        <v>-17611326.330000002</v>
      </c>
      <c r="AL14" s="232">
        <v>-30504031.439999994</v>
      </c>
      <c r="AM14" s="232">
        <v>-30359482.370000008</v>
      </c>
      <c r="AN14" s="232">
        <v>-27483114.859999999</v>
      </c>
      <c r="AO14" s="232">
        <v>-23258988.679999996</v>
      </c>
      <c r="AP14" s="232">
        <v>-25210264.430000007</v>
      </c>
      <c r="AQ14" s="232">
        <v>-36929072.469999991</v>
      </c>
      <c r="AR14" s="232">
        <v>-39157510.479999997</v>
      </c>
      <c r="AS14" s="232">
        <v>-34639774.219999991</v>
      </c>
    </row>
    <row r="15" spans="3:45" s="2" customFormat="1" ht="18" customHeight="1" x14ac:dyDescent="0.25">
      <c r="C15" s="78" t="s">
        <v>392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2">
        <v>-22480311.049999997</v>
      </c>
      <c r="AH15" s="232">
        <v>-49401765.359999999</v>
      </c>
      <c r="AI15" s="232">
        <v>-21388519.030000001</v>
      </c>
      <c r="AJ15" s="232">
        <v>-29647624.920000002</v>
      </c>
      <c r="AK15" s="232">
        <v>-29323302.530000001</v>
      </c>
      <c r="AL15" s="232">
        <v>-56424255.710000008</v>
      </c>
      <c r="AM15" s="232">
        <v>-45082254.089999989</v>
      </c>
      <c r="AN15" s="232">
        <v>-51161054.759999998</v>
      </c>
      <c r="AO15" s="232">
        <v>-31343783.31000001</v>
      </c>
      <c r="AP15" s="232">
        <v>-73855457.920000002</v>
      </c>
      <c r="AQ15" s="232">
        <v>-71775710.079999983</v>
      </c>
      <c r="AR15" s="232">
        <v>-57140760.380000003</v>
      </c>
      <c r="AS15" s="232">
        <v>-44353726.099999994</v>
      </c>
    </row>
    <row r="16" spans="3:45" s="2" customFormat="1" ht="18" customHeight="1" x14ac:dyDescent="0.25">
      <c r="C16" s="78" t="s">
        <v>444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2">
        <v>-8847142.4600000009</v>
      </c>
      <c r="AH16" s="232">
        <v>-6976006.0999999987</v>
      </c>
      <c r="AI16" s="232">
        <v>-5368228.22</v>
      </c>
      <c r="AJ16" s="232">
        <v>0</v>
      </c>
      <c r="AK16" s="232">
        <v>0</v>
      </c>
      <c r="AL16" s="232">
        <v>0</v>
      </c>
      <c r="AM16" s="232">
        <v>0</v>
      </c>
      <c r="AN16" s="232">
        <v>0</v>
      </c>
      <c r="AO16" s="232">
        <v>0</v>
      </c>
      <c r="AP16" s="232">
        <v>0</v>
      </c>
      <c r="AQ16" s="232">
        <v>0</v>
      </c>
      <c r="AR16" s="232">
        <v>0</v>
      </c>
      <c r="AS16" s="232">
        <v>0</v>
      </c>
    </row>
    <row r="17" spans="3:45" s="2" customFormat="1" ht="18" customHeight="1" x14ac:dyDescent="0.25">
      <c r="C17" s="78" t="s">
        <v>17</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2">
        <v>18511.190000000017</v>
      </c>
      <c r="AH17" s="232">
        <v>-153840.94000000003</v>
      </c>
      <c r="AI17" s="232">
        <v>-35196.290000000008</v>
      </c>
      <c r="AJ17" s="232">
        <v>358857.58</v>
      </c>
      <c r="AK17" s="232">
        <v>-167055.82999999999</v>
      </c>
      <c r="AL17" s="232">
        <v>-80355.420000000013</v>
      </c>
      <c r="AM17" s="232">
        <v>-173698.16</v>
      </c>
      <c r="AN17" s="232">
        <v>-230922.88999999998</v>
      </c>
      <c r="AO17" s="232">
        <v>-82303.790000000008</v>
      </c>
      <c r="AP17" s="232">
        <v>-152661.02000000002</v>
      </c>
      <c r="AQ17" s="232">
        <v>-71597.469999999928</v>
      </c>
      <c r="AR17" s="232">
        <v>-330656.03000000003</v>
      </c>
      <c r="AS17" s="232">
        <v>-917752.36999999988</v>
      </c>
    </row>
    <row r="18" spans="3:45" s="192" customFormat="1" ht="18" customHeight="1" x14ac:dyDescent="0.25">
      <c r="C18" s="233" t="s">
        <v>5</v>
      </c>
      <c r="D18" s="234">
        <v>-571605995.77999997</v>
      </c>
      <c r="E18" s="234">
        <v>-291140862.97999996</v>
      </c>
      <c r="F18" s="234">
        <v>-254846832.86000004</v>
      </c>
      <c r="G18" s="234">
        <v>-321615501.08000004</v>
      </c>
      <c r="H18" s="234">
        <v>-362770615.88</v>
      </c>
      <c r="I18" s="234">
        <v>-398773241.25</v>
      </c>
      <c r="J18" s="234">
        <v>-428171696.93000007</v>
      </c>
      <c r="K18" s="234">
        <v>-335322034.77999997</v>
      </c>
      <c r="L18" s="234">
        <v>-768744128.88999999</v>
      </c>
      <c r="M18" s="234">
        <v>-437315037.5999999</v>
      </c>
      <c r="N18" s="234">
        <v>-474088995.1500001</v>
      </c>
      <c r="O18" s="234">
        <v>-491250984.4199999</v>
      </c>
      <c r="P18" s="234">
        <v>-752669292.41000021</v>
      </c>
      <c r="Q18" s="234">
        <v>-531330706.88000005</v>
      </c>
      <c r="R18" s="234">
        <v>-435294002.0799998</v>
      </c>
      <c r="S18" s="234">
        <v>-557491346.49000001</v>
      </c>
      <c r="T18" s="234">
        <v>-877275759.13</v>
      </c>
      <c r="U18" s="234">
        <v>-874921526.70000005</v>
      </c>
      <c r="V18" s="234">
        <v>-673836255.34000003</v>
      </c>
      <c r="W18" s="234">
        <v>-616989651.09000003</v>
      </c>
      <c r="X18" s="234">
        <v>-750217057.51999998</v>
      </c>
      <c r="Y18" s="234">
        <v>-620210074.92999995</v>
      </c>
      <c r="Z18" s="234">
        <v>-573217129.73000002</v>
      </c>
      <c r="AA18" s="234">
        <v>-555292977.73000002</v>
      </c>
      <c r="AB18" s="234">
        <v>-655172519.49000001</v>
      </c>
      <c r="AC18" s="234">
        <v>-694887504.35000002</v>
      </c>
      <c r="AD18" s="234">
        <v>-716623951.5999999</v>
      </c>
      <c r="AE18" s="234">
        <v>-794013747.71000004</v>
      </c>
      <c r="AF18" s="234">
        <v>-1306116979.53</v>
      </c>
      <c r="AG18" s="234">
        <v>-637157259.8900001</v>
      </c>
      <c r="AH18" s="234">
        <v>-619603225.6099999</v>
      </c>
      <c r="AI18" s="234">
        <v>-551077842.75999999</v>
      </c>
      <c r="AJ18" s="234">
        <v>-1080425293.4200003</v>
      </c>
      <c r="AK18" s="234">
        <v>-775046394.31000006</v>
      </c>
      <c r="AL18" s="234">
        <v>-723859682.87</v>
      </c>
      <c r="AM18" s="234">
        <v>-732498745.49000001</v>
      </c>
      <c r="AN18" s="234">
        <v>-1001954534.01</v>
      </c>
      <c r="AO18" s="234">
        <v>-1393234994.4900002</v>
      </c>
      <c r="AP18" s="234">
        <v>-1400943073.6300001</v>
      </c>
      <c r="AQ18" s="234">
        <v>-904400916.52999997</v>
      </c>
      <c r="AR18" s="234">
        <v>-2911129714.7800002</v>
      </c>
      <c r="AS18" s="234">
        <v>-1096888542.4199998</v>
      </c>
    </row>
    <row r="19" spans="3:45" s="2" customFormat="1" ht="18" customHeight="1" x14ac:dyDescent="0.25">
      <c r="C19" s="142" t="s">
        <v>208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row>
    <row r="20" spans="3:45" s="192" customFormat="1" ht="18" customHeight="1" x14ac:dyDescent="0.25">
      <c r="C20" s="388" t="s">
        <v>106</v>
      </c>
      <c r="D20" s="232">
        <v>-432982088.30000001</v>
      </c>
      <c r="E20" s="232">
        <v>-174504790.24999994</v>
      </c>
      <c r="F20" s="232">
        <v>-123829830.93000007</v>
      </c>
      <c r="G20" s="232">
        <v>-211955862.38999987</v>
      </c>
      <c r="H20" s="232">
        <v>-203925225.29000002</v>
      </c>
      <c r="I20" s="232">
        <v>-248123851.5999999</v>
      </c>
      <c r="J20" s="232">
        <v>-285579904.3300001</v>
      </c>
      <c r="K20" s="232">
        <v>-231034822.76999992</v>
      </c>
      <c r="L20" s="232">
        <v>-590509898.71000004</v>
      </c>
      <c r="M20" s="232">
        <v>-297921170.8499999</v>
      </c>
      <c r="N20" s="232">
        <v>-328650087.8900001</v>
      </c>
      <c r="O20" s="232">
        <v>-360371881.58000016</v>
      </c>
      <c r="P20" s="232">
        <v>-585102595.90000021</v>
      </c>
      <c r="Q20" s="232">
        <v>-384858944.65000004</v>
      </c>
      <c r="R20" s="232">
        <v>-292119224.08999991</v>
      </c>
      <c r="S20" s="232">
        <v>-435118006.45999998</v>
      </c>
      <c r="T20" s="232">
        <v>-703866561.27999997</v>
      </c>
      <c r="U20" s="232">
        <v>-738634430.92999995</v>
      </c>
      <c r="V20" s="232">
        <v>-528132498.53000003</v>
      </c>
      <c r="W20" s="232">
        <v>-486446868.15999997</v>
      </c>
      <c r="X20" s="232">
        <v>-601565238.77999997</v>
      </c>
      <c r="Y20" s="232">
        <v>-488925866.70000011</v>
      </c>
      <c r="Z20" s="232">
        <v>-439261316.76999998</v>
      </c>
      <c r="AA20" s="232">
        <v>-440347791.30000001</v>
      </c>
      <c r="AB20" s="232">
        <v>-514525414.00999999</v>
      </c>
      <c r="AC20" s="232">
        <v>-536619289.84000003</v>
      </c>
      <c r="AD20" s="232">
        <v>-578351885.75999987</v>
      </c>
      <c r="AE20" s="232">
        <v>-714947945.4599998</v>
      </c>
      <c r="AF20" s="232">
        <v>-1306116979.5299997</v>
      </c>
      <c r="AG20" s="232">
        <v>-637157259.89000022</v>
      </c>
      <c r="AH20" s="232">
        <v>-619603225.60999978</v>
      </c>
      <c r="AI20" s="232">
        <v>-551077842.75999987</v>
      </c>
      <c r="AJ20" s="232">
        <v>-1080425293.4200001</v>
      </c>
      <c r="AK20" s="232">
        <v>-775046394.31000006</v>
      </c>
      <c r="AL20" s="232">
        <v>-723859682.87</v>
      </c>
      <c r="AM20" s="232">
        <v>-732498745.48999989</v>
      </c>
      <c r="AN20" s="232">
        <v>-1001954534.01</v>
      </c>
      <c r="AO20" s="232">
        <v>-1393234994.4900002</v>
      </c>
      <c r="AP20" s="232">
        <v>-1400943073.6300001</v>
      </c>
      <c r="AQ20" s="232">
        <v>-904400916.52999997</v>
      </c>
      <c r="AR20" s="232">
        <v>-2911129714.7800002</v>
      </c>
      <c r="AS20" s="232">
        <v>-1096888542.4199998</v>
      </c>
    </row>
    <row r="21" spans="3:45" s="192" customFormat="1" ht="18" customHeight="1" x14ac:dyDescent="0.25">
      <c r="C21" s="388" t="s">
        <v>107</v>
      </c>
      <c r="D21" s="232">
        <v>-138623907.48000002</v>
      </c>
      <c r="E21" s="232">
        <v>-116636072.72999999</v>
      </c>
      <c r="F21" s="232">
        <v>-131017001.92999998</v>
      </c>
      <c r="G21" s="232">
        <v>-109659638.69</v>
      </c>
      <c r="H21" s="232">
        <v>-158845390.59</v>
      </c>
      <c r="I21" s="232">
        <v>-150649389.65000001</v>
      </c>
      <c r="J21" s="232">
        <v>-142591792.60000002</v>
      </c>
      <c r="K21" s="232">
        <v>-104287212.01000002</v>
      </c>
      <c r="L21" s="232">
        <v>-178234230.17999998</v>
      </c>
      <c r="M21" s="232">
        <v>-139393866.75000003</v>
      </c>
      <c r="N21" s="232">
        <v>-145438907.25999999</v>
      </c>
      <c r="O21" s="232">
        <v>-130879102.84</v>
      </c>
      <c r="P21" s="232">
        <v>-167566696.50999999</v>
      </c>
      <c r="Q21" s="232">
        <v>-146471762.22999999</v>
      </c>
      <c r="R21" s="232">
        <v>-143174777.99000001</v>
      </c>
      <c r="S21" s="232">
        <v>-122373340.03000003</v>
      </c>
      <c r="T21" s="232">
        <v>-173409197.84999999</v>
      </c>
      <c r="U21" s="232">
        <v>-136287095.76999998</v>
      </c>
      <c r="V21" s="232">
        <v>-145703756.80999997</v>
      </c>
      <c r="W21" s="232">
        <v>-130542782.93000001</v>
      </c>
      <c r="X21" s="232">
        <v>-148651818.74000001</v>
      </c>
      <c r="Y21" s="232">
        <v>-131284208.22999999</v>
      </c>
      <c r="Z21" s="232">
        <v>-133955812.95999999</v>
      </c>
      <c r="AA21" s="232">
        <v>-114945186.43000002</v>
      </c>
      <c r="AB21" s="232">
        <v>-140647105.47999999</v>
      </c>
      <c r="AC21" s="232">
        <v>-158268215.00999999</v>
      </c>
      <c r="AD21" s="232">
        <v>-138272065.84000003</v>
      </c>
      <c r="AE21" s="232">
        <v>-79065802.259999976</v>
      </c>
      <c r="AF21" s="232">
        <v>0</v>
      </c>
      <c r="AG21" s="232">
        <v>0</v>
      </c>
      <c r="AH21" s="232">
        <v>0</v>
      </c>
      <c r="AI21" s="232">
        <v>0</v>
      </c>
      <c r="AJ21" s="232">
        <v>0</v>
      </c>
      <c r="AK21" s="232">
        <v>0</v>
      </c>
      <c r="AL21" s="232">
        <v>0</v>
      </c>
      <c r="AM21" s="232">
        <v>0</v>
      </c>
      <c r="AN21" s="232">
        <v>0</v>
      </c>
      <c r="AO21" s="232">
        <v>0</v>
      </c>
      <c r="AP21" s="232">
        <v>0</v>
      </c>
      <c r="AQ21" s="232">
        <v>0</v>
      </c>
      <c r="AR21" s="232">
        <v>0</v>
      </c>
      <c r="AS21" s="232">
        <v>0</v>
      </c>
    </row>
    <row r="22" spans="3:45" s="192" customFormat="1" ht="18" customHeight="1" x14ac:dyDescent="0.25">
      <c r="C22" s="233" t="s">
        <v>5</v>
      </c>
      <c r="D22" s="234">
        <v>-571605995.77999997</v>
      </c>
      <c r="E22" s="234">
        <v>-291140862.98000002</v>
      </c>
      <c r="F22" s="234">
        <v>-254846832.86000001</v>
      </c>
      <c r="G22" s="234">
        <v>-321615501.07999992</v>
      </c>
      <c r="H22" s="234">
        <v>-362770615.88000005</v>
      </c>
      <c r="I22" s="234">
        <v>-398773241.25</v>
      </c>
      <c r="J22" s="234">
        <v>-428171696.93000019</v>
      </c>
      <c r="K22" s="234">
        <v>-335322034.77999997</v>
      </c>
      <c r="L22" s="234">
        <v>-768744128.88999999</v>
      </c>
      <c r="M22" s="234">
        <v>-437315037.5999999</v>
      </c>
      <c r="N22" s="234">
        <v>-474088995.1500001</v>
      </c>
      <c r="O22" s="234">
        <v>-491250984.4200002</v>
      </c>
      <c r="P22" s="234">
        <v>-752669292.41000021</v>
      </c>
      <c r="Q22" s="234">
        <v>-531330706.88</v>
      </c>
      <c r="R22" s="234">
        <v>-435294002.07999992</v>
      </c>
      <c r="S22" s="234">
        <v>-557491346.49000001</v>
      </c>
      <c r="T22" s="234">
        <v>-877275759.13</v>
      </c>
      <c r="U22" s="234">
        <v>-874921526.69999993</v>
      </c>
      <c r="V22" s="234">
        <v>-673836255.34000003</v>
      </c>
      <c r="W22" s="234">
        <v>-616989651.08999991</v>
      </c>
      <c r="X22" s="234">
        <v>-750217057.51999998</v>
      </c>
      <c r="Y22" s="234">
        <v>-620210074.93000007</v>
      </c>
      <c r="Z22" s="234">
        <v>-573217129.73000002</v>
      </c>
      <c r="AA22" s="234">
        <v>-555292977.73000002</v>
      </c>
      <c r="AB22" s="234">
        <v>-655172519.49000001</v>
      </c>
      <c r="AC22" s="234">
        <v>-694887504.35000002</v>
      </c>
      <c r="AD22" s="234">
        <v>-716623951.5999999</v>
      </c>
      <c r="AE22" s="234">
        <v>-794013747.7099998</v>
      </c>
      <c r="AF22" s="234">
        <v>-1306116979.5299997</v>
      </c>
      <c r="AG22" s="234">
        <v>-637157259.89000022</v>
      </c>
      <c r="AH22" s="234">
        <v>-619603225.60999978</v>
      </c>
      <c r="AI22" s="234">
        <v>-551077842.75999987</v>
      </c>
      <c r="AJ22" s="234">
        <v>-1080425293.4200001</v>
      </c>
      <c r="AK22" s="234">
        <v>-775046394.31000006</v>
      </c>
      <c r="AL22" s="234">
        <v>-723859682.87</v>
      </c>
      <c r="AM22" s="234">
        <v>-732498745.48999989</v>
      </c>
      <c r="AN22" s="234">
        <v>-1001954534.01</v>
      </c>
      <c r="AO22" s="234">
        <v>-1393234994.4900002</v>
      </c>
      <c r="AP22" s="234">
        <v>-1400943073.6300001</v>
      </c>
      <c r="AQ22" s="234">
        <v>-904400916.52999997</v>
      </c>
      <c r="AR22" s="234">
        <v>-2911129714.7800002</v>
      </c>
      <c r="AS22" s="234">
        <v>-1096888542.4199998</v>
      </c>
    </row>
    <row r="23" spans="3:45" ht="18" customHeight="1" x14ac:dyDescent="0.25">
      <c r="C23" s="238" t="s">
        <v>228</v>
      </c>
      <c r="D23" s="12"/>
      <c r="E23" s="12"/>
      <c r="F23" s="12"/>
    </row>
    <row r="24" spans="3:45" ht="18" customHeight="1" x14ac:dyDescent="0.25">
      <c r="C24" s="243" t="s">
        <v>212</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45" ht="18" customHeight="1" x14ac:dyDescent="0.25">
      <c r="C25" s="243" t="s">
        <v>445</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45"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45" ht="18" customHeight="1" x14ac:dyDescent="0.25"/>
    <row r="28" spans="3:45" ht="18" customHeight="1" x14ac:dyDescent="0.25"/>
    <row r="29" spans="3:45" x14ac:dyDescent="0.25">
      <c r="M29" s="241"/>
      <c r="N29" s="86"/>
      <c r="O29" s="86"/>
    </row>
    <row r="30" spans="3:45" x14ac:dyDescent="0.25">
      <c r="M30" s="241"/>
      <c r="N30" s="86"/>
      <c r="O30" s="86"/>
    </row>
    <row r="31" spans="3:45" x14ac:dyDescent="0.25">
      <c r="M31" s="241"/>
      <c r="N31" s="86"/>
      <c r="O31" s="86"/>
    </row>
    <row r="32" spans="3:45" x14ac:dyDescent="0.25">
      <c r="M32" s="241"/>
      <c r="N32" s="86"/>
      <c r="O32" s="86"/>
    </row>
    <row r="33" spans="13:15" x14ac:dyDescent="0.25">
      <c r="M33" s="241"/>
      <c r="N33" s="86"/>
      <c r="O33" s="86"/>
    </row>
    <row r="34" spans="13:15" x14ac:dyDescent="0.25">
      <c r="M34" s="241"/>
      <c r="N34" s="86"/>
      <c r="O34" s="86"/>
    </row>
    <row r="35" spans="13:15" x14ac:dyDescent="0.25">
      <c r="M35" s="241"/>
      <c r="N35" s="86"/>
      <c r="O35" s="86"/>
    </row>
    <row r="36" spans="13:15" x14ac:dyDescent="0.25">
      <c r="M36" s="241"/>
      <c r="N36" s="86"/>
      <c r="O36" s="86"/>
    </row>
    <row r="37" spans="13:15" x14ac:dyDescent="0.25">
      <c r="M37" s="241"/>
      <c r="N37" s="86"/>
      <c r="O37" s="86"/>
    </row>
    <row r="38" spans="13:15" x14ac:dyDescent="0.25">
      <c r="M38" s="241"/>
      <c r="N38" s="241"/>
      <c r="O38" s="241"/>
    </row>
    <row r="39" spans="13:15" x14ac:dyDescent="0.25">
      <c r="M39" s="241"/>
      <c r="N39" s="241"/>
      <c r="O39" s="241"/>
    </row>
    <row r="40" spans="13:15" x14ac:dyDescent="0.25">
      <c r="M40" s="241"/>
      <c r="N40" s="241"/>
      <c r="O40" s="241"/>
    </row>
    <row r="41" spans="13:15" x14ac:dyDescent="0.25">
      <c r="M41" s="241"/>
      <c r="N41" s="241"/>
      <c r="O41" s="241"/>
    </row>
    <row r="42" spans="13:15" x14ac:dyDescent="0.25">
      <c r="M42" s="241"/>
      <c r="N42" s="241"/>
      <c r="O42" s="241"/>
    </row>
    <row r="43" spans="13:15" x14ac:dyDescent="0.25">
      <c r="M43" s="241"/>
      <c r="N43" s="241"/>
      <c r="O43" s="241"/>
    </row>
    <row r="44" spans="13:15" x14ac:dyDescent="0.25">
      <c r="M44" s="241"/>
      <c r="N44" s="241"/>
      <c r="O44" s="241"/>
    </row>
    <row r="45" spans="13:15" x14ac:dyDescent="0.25">
      <c r="M45" s="241"/>
      <c r="N45" s="241"/>
      <c r="O45" s="241"/>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O39"/>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4" max="4" width="12.81640625" customWidth="1"/>
    <col min="27" max="27" width="13.1796875" bestFit="1" customWidth="1"/>
    <col min="32" max="32" width="12.81640625" bestFit="1" customWidth="1"/>
  </cols>
  <sheetData>
    <row r="1" spans="3:41" s="219" customFormat="1" ht="86.15" customHeight="1" x14ac:dyDescent="0.25">
      <c r="C1" s="221" t="s">
        <v>202</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592</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7" t="s">
        <v>9</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3:41" s="2" customFormat="1" ht="18" customHeight="1" x14ac:dyDescent="0.25">
      <c r="C9" s="140" t="s">
        <v>57</v>
      </c>
      <c r="D9" s="141">
        <v>-208511648.25999999</v>
      </c>
      <c r="E9" s="141">
        <v>-268226247.81</v>
      </c>
      <c r="F9" s="141">
        <v>-240787792.66000003</v>
      </c>
      <c r="G9" s="141">
        <v>-210666606.41143191</v>
      </c>
      <c r="H9" s="141">
        <v>-260351504.46000004</v>
      </c>
      <c r="I9" s="141">
        <v>-235266656.56999993</v>
      </c>
      <c r="J9" s="141">
        <v>-254040371.54999992</v>
      </c>
      <c r="K9" s="141">
        <v>-178118705.28999996</v>
      </c>
      <c r="L9" s="141">
        <v>-222494685.01000002</v>
      </c>
      <c r="M9" s="141">
        <v>-248462522.16000018</v>
      </c>
      <c r="N9" s="141">
        <v>-239607723.9499999</v>
      </c>
      <c r="O9" s="141">
        <v>-213142876.00999999</v>
      </c>
      <c r="P9" s="141">
        <v>-247090142.77999997</v>
      </c>
      <c r="Q9" s="141">
        <v>-245287518.48000002</v>
      </c>
      <c r="R9" s="141">
        <v>-311281389.25999999</v>
      </c>
      <c r="S9" s="141">
        <v>-284139024.44</v>
      </c>
      <c r="T9" s="141">
        <v>-255672611.12999997</v>
      </c>
      <c r="U9" s="141">
        <v>-259080520.13000003</v>
      </c>
      <c r="V9" s="141">
        <v>-328637406.52999997</v>
      </c>
      <c r="W9" s="141">
        <v>-245766405.15000001</v>
      </c>
      <c r="X9" s="141">
        <v>-259803690.15999997</v>
      </c>
      <c r="Y9" s="141">
        <v>-324207251.58999997</v>
      </c>
      <c r="Z9" s="141">
        <v>-327544715.61000001</v>
      </c>
      <c r="AA9" s="141">
        <v>-307908779.74000001</v>
      </c>
      <c r="AB9" s="141">
        <v>-224673246.06999999</v>
      </c>
      <c r="AC9" s="420">
        <v>-176257342.42000002</v>
      </c>
      <c r="AD9" s="420">
        <v>-197168407.85999998</v>
      </c>
      <c r="AE9" s="420">
        <v>-166648476.69000003</v>
      </c>
      <c r="AF9" s="420">
        <v>-205353856.84</v>
      </c>
      <c r="AG9" s="420">
        <v>-223914627.44999996</v>
      </c>
      <c r="AH9" s="420">
        <v>-220176791.76000008</v>
      </c>
      <c r="AI9" s="420">
        <v>-176712055.45999992</v>
      </c>
      <c r="AJ9" s="420">
        <v>-239899704.19999999</v>
      </c>
      <c r="AK9" s="420">
        <v>-383629481.5200001</v>
      </c>
      <c r="AL9" s="420">
        <v>-257846776.79999998</v>
      </c>
      <c r="AM9" s="420">
        <v>-205343936.93000007</v>
      </c>
      <c r="AN9" s="420">
        <v>-202291679.40000001</v>
      </c>
      <c r="AO9" s="420">
        <v>-218542685.12</v>
      </c>
    </row>
    <row r="10" spans="3:41" s="2" customFormat="1" ht="18" customHeight="1" x14ac:dyDescent="0.25">
      <c r="C10" s="78" t="s">
        <v>104</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2">
        <v>-92111618.409999996</v>
      </c>
      <c r="AD10" s="232">
        <v>-72389471.950000003</v>
      </c>
      <c r="AE10" s="232">
        <v>-89660302.449999988</v>
      </c>
      <c r="AF10" s="232">
        <v>-80300551.280000001</v>
      </c>
      <c r="AG10" s="232">
        <v>-127991560.03</v>
      </c>
      <c r="AH10" s="232">
        <v>-165935493.28</v>
      </c>
      <c r="AI10" s="232">
        <v>-134315824.07999998</v>
      </c>
      <c r="AJ10" s="232">
        <v>-200774413.68000001</v>
      </c>
      <c r="AK10" s="232">
        <v>-289464012.88000005</v>
      </c>
      <c r="AL10" s="232">
        <v>-238879065.43999994</v>
      </c>
      <c r="AM10" s="232">
        <v>-138849593.22000006</v>
      </c>
      <c r="AN10" s="232">
        <v>-153059211.66</v>
      </c>
      <c r="AO10" s="232">
        <v>-145094860.98999998</v>
      </c>
    </row>
    <row r="11" spans="3:41" s="2" customFormat="1" ht="18" customHeight="1" x14ac:dyDescent="0.25">
      <c r="C11" s="78" t="s">
        <v>105</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2">
        <v>-13011308.890000002</v>
      </c>
      <c r="AD11" s="232">
        <v>-17577368.390000001</v>
      </c>
      <c r="AE11" s="232">
        <v>-18417085.579999998</v>
      </c>
      <c r="AF11" s="232">
        <v>-18461717.720000003</v>
      </c>
      <c r="AG11" s="232">
        <v>-13069848.939999998</v>
      </c>
      <c r="AH11" s="232">
        <v>-21057314.560000002</v>
      </c>
      <c r="AI11" s="232">
        <v>-13985988.109999999</v>
      </c>
      <c r="AJ11" s="232">
        <v>-22953985.060000002</v>
      </c>
      <c r="AK11" s="232">
        <v>-38346767.830000006</v>
      </c>
      <c r="AL11" s="232">
        <v>-20800771.519999996</v>
      </c>
      <c r="AM11" s="232">
        <v>-11326671.529999999</v>
      </c>
      <c r="AN11" s="232">
        <v>-21582373.640000001</v>
      </c>
      <c r="AO11" s="232">
        <v>-13360020.179999998</v>
      </c>
    </row>
    <row r="12" spans="3:41" s="2" customFormat="1" ht="18" customHeight="1" x14ac:dyDescent="0.25">
      <c r="C12" s="78"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2">
        <v>-122287545.88999999</v>
      </c>
      <c r="AD12" s="232">
        <v>-137179097.52999985</v>
      </c>
      <c r="AE12" s="232">
        <v>-122524448.33999999</v>
      </c>
      <c r="AF12" s="232">
        <v>-193919507.77000001</v>
      </c>
      <c r="AG12" s="232">
        <v>-170845531.48999995</v>
      </c>
      <c r="AH12" s="232">
        <v>-162143516.62000003</v>
      </c>
      <c r="AI12" s="232">
        <v>-180959360.11000004</v>
      </c>
      <c r="AJ12" s="232">
        <v>-225795183.27999997</v>
      </c>
      <c r="AK12" s="232">
        <v>-356672000.20000017</v>
      </c>
      <c r="AL12" s="232">
        <v>-336572971.16000003</v>
      </c>
      <c r="AM12" s="232">
        <v>-197603720.77999979</v>
      </c>
      <c r="AN12" s="232">
        <v>-634147671.33999991</v>
      </c>
      <c r="AO12" s="232">
        <v>-248854874.85999995</v>
      </c>
    </row>
    <row r="13" spans="3:41" s="2" customFormat="1" ht="18" customHeight="1" x14ac:dyDescent="0.25">
      <c r="C13" s="78" t="s">
        <v>390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2">
        <v>-8621067.6600000039</v>
      </c>
      <c r="AD13" s="232">
        <v>-6792014.3899999931</v>
      </c>
      <c r="AE13" s="232">
        <v>-2235398.7100000009</v>
      </c>
      <c r="AF13" s="232">
        <v>5930332.9100000001</v>
      </c>
      <c r="AG13" s="232">
        <v>-799163.52000000025</v>
      </c>
      <c r="AH13" s="232">
        <v>830666.56</v>
      </c>
      <c r="AI13" s="232">
        <v>-1243226.8000000003</v>
      </c>
      <c r="AJ13" s="232">
        <v>2779917.62</v>
      </c>
      <c r="AK13" s="232">
        <v>1902258.21</v>
      </c>
      <c r="AL13" s="232">
        <v>-218915.08999999985</v>
      </c>
      <c r="AM13" s="232">
        <v>741890.88000000082</v>
      </c>
      <c r="AN13" s="232">
        <v>1529750.69</v>
      </c>
      <c r="AO13" s="232">
        <v>-479723.60000000009</v>
      </c>
    </row>
    <row r="14" spans="3:41" s="2" customFormat="1" ht="18" customHeight="1" x14ac:dyDescent="0.25">
      <c r="C14" s="78" t="s">
        <v>391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2">
        <v>-20192558.109999999</v>
      </c>
      <c r="AD14" s="232">
        <v>-16224057.859999999</v>
      </c>
      <c r="AE14" s="232">
        <v>-21134219.350000005</v>
      </c>
      <c r="AF14" s="232">
        <v>-23664382.520000003</v>
      </c>
      <c r="AG14" s="232">
        <v>-17611839.770000003</v>
      </c>
      <c r="AH14" s="232">
        <v>-25585614.679999996</v>
      </c>
      <c r="AI14" s="232">
        <v>-29700124.22000001</v>
      </c>
      <c r="AJ14" s="232">
        <v>-27396701.140000001</v>
      </c>
      <c r="AK14" s="232">
        <v>-23365100.589999996</v>
      </c>
      <c r="AL14" s="232">
        <v>-25222145.620000008</v>
      </c>
      <c r="AM14" s="232">
        <v>-36928806.709999993</v>
      </c>
      <c r="AN14" s="232">
        <v>-39162943.719999999</v>
      </c>
      <c r="AO14" s="232">
        <v>-34639503.269999988</v>
      </c>
    </row>
    <row r="15" spans="3:41" s="2" customFormat="1" ht="18" customHeight="1" x14ac:dyDescent="0.25">
      <c r="C15" s="78" t="s">
        <v>393</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2">
        <v>-20785650.369999997</v>
      </c>
      <c r="AD15" s="232">
        <v>-50330023.120000005</v>
      </c>
      <c r="AE15" s="232">
        <v>-19505600.080000002</v>
      </c>
      <c r="AF15" s="232">
        <v>-30493207.260000002</v>
      </c>
      <c r="AG15" s="232">
        <v>-31502539.419999998</v>
      </c>
      <c r="AH15" s="232">
        <v>-54197893.570000008</v>
      </c>
      <c r="AI15" s="232">
        <v>-44697160.079999991</v>
      </c>
      <c r="AJ15" s="232">
        <v>-50336197.270000003</v>
      </c>
      <c r="AK15" s="232">
        <v>-31413052.350000009</v>
      </c>
      <c r="AL15" s="232">
        <v>-73527434.210000008</v>
      </c>
      <c r="AM15" s="232">
        <v>-67197142.019999981</v>
      </c>
      <c r="AN15" s="232">
        <v>-56215876.200000003</v>
      </c>
      <c r="AO15" s="232">
        <v>-46530564.119999997</v>
      </c>
    </row>
    <row r="16" spans="3:41" s="2" customFormat="1" ht="18" customHeight="1" x14ac:dyDescent="0.25">
      <c r="C16" s="78" t="s">
        <v>446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2">
        <v>-8847142.4600000009</v>
      </c>
      <c r="AD16" s="232">
        <v>-6976006.0999999987</v>
      </c>
      <c r="AE16" s="232">
        <v>-5368228.22</v>
      </c>
      <c r="AF16" s="232">
        <v>0</v>
      </c>
      <c r="AG16" s="232">
        <v>0</v>
      </c>
      <c r="AH16" s="232">
        <v>0</v>
      </c>
      <c r="AI16" s="232">
        <v>0</v>
      </c>
      <c r="AJ16" s="232">
        <v>0</v>
      </c>
      <c r="AK16" s="232">
        <v>0</v>
      </c>
      <c r="AL16" s="232">
        <v>0</v>
      </c>
      <c r="AM16" s="232">
        <v>0</v>
      </c>
      <c r="AN16" s="232">
        <v>0</v>
      </c>
      <c r="AO16" s="232">
        <v>0</v>
      </c>
    </row>
    <row r="17" spans="3:41" s="2" customFormat="1" ht="18" customHeight="1" x14ac:dyDescent="0.25">
      <c r="C17" s="78" t="s">
        <v>17</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2">
        <v>18511.190000000017</v>
      </c>
      <c r="AD17" s="232">
        <v>-153840.94000000003</v>
      </c>
      <c r="AE17" s="232">
        <v>-35196.290000000008</v>
      </c>
      <c r="AF17" s="232">
        <v>181676.71</v>
      </c>
      <c r="AG17" s="232">
        <v>-169055.83</v>
      </c>
      <c r="AH17" s="232">
        <v>-80355.420000000013</v>
      </c>
      <c r="AI17" s="232">
        <v>-173698.16</v>
      </c>
      <c r="AJ17" s="232">
        <v>-230922.88999999998</v>
      </c>
      <c r="AK17" s="232">
        <v>-82303.790000000008</v>
      </c>
      <c r="AL17" s="232">
        <v>-152661.02000000002</v>
      </c>
      <c r="AM17" s="232">
        <v>-71597.469999999928</v>
      </c>
      <c r="AN17" s="232">
        <v>-330656.03000000003</v>
      </c>
      <c r="AO17" s="232">
        <v>-917752.36999999988</v>
      </c>
    </row>
    <row r="18" spans="3:41" s="192" customFormat="1" ht="18" customHeight="1" x14ac:dyDescent="0.25">
      <c r="C18" s="233" t="s">
        <v>5</v>
      </c>
      <c r="D18" s="234">
        <v>-338482988.41999996</v>
      </c>
      <c r="E18" s="234">
        <v>-403110536.08999991</v>
      </c>
      <c r="F18" s="234">
        <v>-386890157.60999918</v>
      </c>
      <c r="G18" s="234">
        <v>-310927569.48000151</v>
      </c>
      <c r="H18" s="234">
        <v>-492999402.80000007</v>
      </c>
      <c r="I18" s="234">
        <v>-432219544.88999999</v>
      </c>
      <c r="J18" s="234">
        <v>-472071721.8499999</v>
      </c>
      <c r="K18" s="234">
        <v>-366775579.94</v>
      </c>
      <c r="L18" s="234">
        <v>-481084050.95000017</v>
      </c>
      <c r="M18" s="234">
        <v>-471054322.86000001</v>
      </c>
      <c r="N18" s="234">
        <v>-406999468.64999986</v>
      </c>
      <c r="O18" s="234">
        <v>-433359104.76999998</v>
      </c>
      <c r="P18" s="234">
        <v>-587420012.53999996</v>
      </c>
      <c r="Q18" s="234">
        <v>-519480231.48999995</v>
      </c>
      <c r="R18" s="234">
        <v>-545910409.05000007</v>
      </c>
      <c r="S18" s="234">
        <v>-514135075.58999997</v>
      </c>
      <c r="T18" s="234">
        <v>-511113121.13</v>
      </c>
      <c r="U18" s="234">
        <v>-461933518.38999999</v>
      </c>
      <c r="V18" s="234">
        <v>-529372391.15000004</v>
      </c>
      <c r="W18" s="234">
        <v>-464158440.4799999</v>
      </c>
      <c r="X18" s="234">
        <v>-483026638.31999999</v>
      </c>
      <c r="Y18" s="234">
        <v>-558865850.20000005</v>
      </c>
      <c r="Z18" s="234">
        <v>-577099600.38</v>
      </c>
      <c r="AA18" s="234">
        <v>-554756164.86999977</v>
      </c>
      <c r="AB18" s="234">
        <v>-616181436.80000007</v>
      </c>
      <c r="AC18" s="234">
        <v>-462095723.02000004</v>
      </c>
      <c r="AD18" s="234">
        <v>-504790288.13999987</v>
      </c>
      <c r="AE18" s="234">
        <v>-445528955.71000004</v>
      </c>
      <c r="AF18" s="234">
        <v>-546081213.76999998</v>
      </c>
      <c r="AG18" s="234">
        <v>-585904166.44999993</v>
      </c>
      <c r="AH18" s="234">
        <v>-648346313.33000016</v>
      </c>
      <c r="AI18" s="234">
        <v>-581787437.01999998</v>
      </c>
      <c r="AJ18" s="234">
        <v>-764607189.89999998</v>
      </c>
      <c r="AK18" s="234">
        <v>-1121070460.95</v>
      </c>
      <c r="AL18" s="234">
        <v>-953220740.8599999</v>
      </c>
      <c r="AM18" s="234">
        <v>-656579577.77999985</v>
      </c>
      <c r="AN18" s="234">
        <v>-1105260661.3</v>
      </c>
      <c r="AO18" s="234">
        <v>-708419984.50999999</v>
      </c>
    </row>
    <row r="19" spans="3:41" s="192" customFormat="1" ht="18" customHeight="1" x14ac:dyDescent="0.25">
      <c r="C19" s="142" t="s">
        <v>207</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row>
    <row r="20" spans="3:41" s="192" customFormat="1" ht="18" customHeight="1" x14ac:dyDescent="0.25">
      <c r="C20" s="388" t="s">
        <v>106</v>
      </c>
      <c r="D20" s="232">
        <v>-184268121.78000003</v>
      </c>
      <c r="E20" s="232">
        <v>-254564286.2899999</v>
      </c>
      <c r="F20" s="232">
        <v>-252613164.98000011</v>
      </c>
      <c r="G20" s="232">
        <v>-211290197.87999994</v>
      </c>
      <c r="H20" s="232">
        <v>-314266036.23000002</v>
      </c>
      <c r="I20" s="232">
        <v>-298738507.63999993</v>
      </c>
      <c r="J20" s="232">
        <v>-320976000.17000002</v>
      </c>
      <c r="K20" s="232">
        <v>-235699305.09000027</v>
      </c>
      <c r="L20" s="232">
        <v>-315090499.49000019</v>
      </c>
      <c r="M20" s="232">
        <v>-329308236</v>
      </c>
      <c r="N20" s="232">
        <v>-264944683.33999979</v>
      </c>
      <c r="O20" s="232">
        <v>-312047445.13</v>
      </c>
      <c r="P20" s="232">
        <v>-414797984.69999999</v>
      </c>
      <c r="Q20" s="232">
        <v>-383588466.51999998</v>
      </c>
      <c r="R20" s="232">
        <v>-398659806.61000001</v>
      </c>
      <c r="S20" s="232">
        <v>-398572710.83999997</v>
      </c>
      <c r="T20" s="232">
        <v>-364268549.86000001</v>
      </c>
      <c r="U20" s="232">
        <v>-328832238.85000002</v>
      </c>
      <c r="V20" s="232">
        <v>-389822344.33000004</v>
      </c>
      <c r="W20" s="232">
        <v>-347602616.94999993</v>
      </c>
      <c r="X20" s="232">
        <v>-344853526.48000002</v>
      </c>
      <c r="Y20" s="232">
        <v>-402006927.95999992</v>
      </c>
      <c r="Z20" s="232">
        <v>-439918156.82999992</v>
      </c>
      <c r="AA20" s="232">
        <v>-475266237.3599999</v>
      </c>
      <c r="AB20" s="232">
        <v>-616181436.80000019</v>
      </c>
      <c r="AC20" s="232">
        <v>-462095723.02000004</v>
      </c>
      <c r="AD20" s="232">
        <v>-504790288.13999993</v>
      </c>
      <c r="AE20" s="232">
        <v>-445528955.71000004</v>
      </c>
      <c r="AF20" s="232">
        <v>-546081213.76999998</v>
      </c>
      <c r="AG20" s="232">
        <v>-585904166.44999981</v>
      </c>
      <c r="AH20" s="232">
        <v>-648346313.33000016</v>
      </c>
      <c r="AI20" s="232">
        <v>-581787437.01999986</v>
      </c>
      <c r="AJ20" s="232">
        <v>-764607189.89999998</v>
      </c>
      <c r="AK20" s="232">
        <v>-1121070460.95</v>
      </c>
      <c r="AL20" s="232">
        <v>-953220740.8599999</v>
      </c>
      <c r="AM20" s="232">
        <v>-656579577.77999997</v>
      </c>
      <c r="AN20" s="232">
        <v>-1105260661.3</v>
      </c>
      <c r="AO20" s="232">
        <v>-708419984.50999999</v>
      </c>
    </row>
    <row r="21" spans="3:41" s="192" customFormat="1" ht="18" customHeight="1" x14ac:dyDescent="0.25">
      <c r="C21" s="388" t="s">
        <v>107</v>
      </c>
      <c r="D21" s="232">
        <v>-154214866.64000002</v>
      </c>
      <c r="E21" s="232">
        <v>-148546249.80000001</v>
      </c>
      <c r="F21" s="232">
        <v>-134276992.63000003</v>
      </c>
      <c r="G21" s="232">
        <v>-99637371.610000029</v>
      </c>
      <c r="H21" s="232">
        <v>-178733366.56999996</v>
      </c>
      <c r="I21" s="232">
        <v>-133481037.25000003</v>
      </c>
      <c r="J21" s="232">
        <v>-151095721.67999992</v>
      </c>
      <c r="K21" s="232">
        <v>-131076274.84999992</v>
      </c>
      <c r="L21" s="232">
        <v>-165993551.45999998</v>
      </c>
      <c r="M21" s="232">
        <v>-141746087</v>
      </c>
      <c r="N21" s="232">
        <v>-142054785.31</v>
      </c>
      <c r="O21" s="232">
        <v>-121311659.64000002</v>
      </c>
      <c r="P21" s="232">
        <v>-172622027.84</v>
      </c>
      <c r="Q21" s="232">
        <v>-135891764.96999997</v>
      </c>
      <c r="R21" s="232">
        <v>-147250602.44</v>
      </c>
      <c r="S21" s="232">
        <v>-115562364.75</v>
      </c>
      <c r="T21" s="232">
        <v>-146844571.26999998</v>
      </c>
      <c r="U21" s="232">
        <v>-133101279.54000002</v>
      </c>
      <c r="V21" s="232">
        <v>-139550046.81999996</v>
      </c>
      <c r="W21" s="232">
        <v>-116555823.53000002</v>
      </c>
      <c r="X21" s="232">
        <v>-138173111.83999997</v>
      </c>
      <c r="Y21" s="232">
        <v>-156858922.23999998</v>
      </c>
      <c r="Z21" s="232">
        <v>-137181443.55000001</v>
      </c>
      <c r="AA21" s="232">
        <v>-79489927.509999976</v>
      </c>
      <c r="AB21" s="232">
        <v>0</v>
      </c>
      <c r="AC21" s="232">
        <v>0</v>
      </c>
      <c r="AD21" s="232">
        <v>0</v>
      </c>
      <c r="AE21" s="232">
        <v>0</v>
      </c>
      <c r="AF21" s="232">
        <v>0</v>
      </c>
      <c r="AG21" s="232">
        <v>0</v>
      </c>
      <c r="AH21" s="232">
        <v>0</v>
      </c>
      <c r="AI21" s="232">
        <v>0</v>
      </c>
      <c r="AJ21" s="232">
        <v>0</v>
      </c>
      <c r="AK21" s="232">
        <v>0</v>
      </c>
      <c r="AL21" s="232">
        <v>0</v>
      </c>
      <c r="AM21" s="232">
        <v>0</v>
      </c>
      <c r="AN21" s="232">
        <v>0</v>
      </c>
      <c r="AO21" s="232">
        <v>0</v>
      </c>
    </row>
    <row r="22" spans="3:41" s="192" customFormat="1" ht="18" customHeight="1" x14ac:dyDescent="0.25">
      <c r="C22" s="233" t="s">
        <v>5</v>
      </c>
      <c r="D22" s="234">
        <v>-338482988.42000008</v>
      </c>
      <c r="E22" s="234">
        <v>-403110536.08999991</v>
      </c>
      <c r="F22" s="234">
        <v>-386890157.60999924</v>
      </c>
      <c r="G22" s="234">
        <v>-310927569.48000133</v>
      </c>
      <c r="H22" s="234">
        <v>-492999402.98999995</v>
      </c>
      <c r="I22" s="234">
        <v>-432219544.69999999</v>
      </c>
      <c r="J22" s="234">
        <v>-472071721.8499999</v>
      </c>
      <c r="K22" s="234">
        <v>-366775579.94000018</v>
      </c>
      <c r="L22" s="234">
        <v>-481084050.95000017</v>
      </c>
      <c r="M22" s="234">
        <v>-471054323</v>
      </c>
      <c r="N22" s="234">
        <v>-406999468.6499998</v>
      </c>
      <c r="O22" s="234">
        <v>-433359104.76999998</v>
      </c>
      <c r="P22" s="234">
        <v>-587420012.53999996</v>
      </c>
      <c r="Q22" s="234">
        <v>-519480231.48999995</v>
      </c>
      <c r="R22" s="234">
        <v>-545910409.04999995</v>
      </c>
      <c r="S22" s="234">
        <v>-514135075.58999997</v>
      </c>
      <c r="T22" s="234">
        <v>-511113121.13</v>
      </c>
      <c r="U22" s="234">
        <v>-461933518.39000005</v>
      </c>
      <c r="V22" s="234">
        <v>-529372391.14999998</v>
      </c>
      <c r="W22" s="234">
        <v>-464158440.47999996</v>
      </c>
      <c r="X22" s="234">
        <v>-483026638.31999999</v>
      </c>
      <c r="Y22" s="234">
        <v>-558865850.19999993</v>
      </c>
      <c r="Z22" s="234">
        <v>-577099600.37999988</v>
      </c>
      <c r="AA22" s="234">
        <v>-554756164.86999977</v>
      </c>
      <c r="AB22" s="234">
        <v>-616181436.80000019</v>
      </c>
      <c r="AC22" s="234">
        <v>-462095723.02000004</v>
      </c>
      <c r="AD22" s="234">
        <v>-504790288.13999993</v>
      </c>
      <c r="AE22" s="234">
        <v>-445528955.71000004</v>
      </c>
      <c r="AF22" s="234">
        <v>-546081213.76999998</v>
      </c>
      <c r="AG22" s="234">
        <v>-585904166.44999981</v>
      </c>
      <c r="AH22" s="234">
        <v>-648346313.33000016</v>
      </c>
      <c r="AI22" s="234">
        <v>-581787437.01999986</v>
      </c>
      <c r="AJ22" s="234">
        <v>-764607189.89999998</v>
      </c>
      <c r="AK22" s="234">
        <v>-1121070460.95</v>
      </c>
      <c r="AL22" s="234">
        <v>-953220740.8599999</v>
      </c>
      <c r="AM22" s="234">
        <v>-656579577.77999997</v>
      </c>
      <c r="AN22" s="234">
        <v>-1105260661.3</v>
      </c>
      <c r="AO22" s="234">
        <v>-708419984.50999999</v>
      </c>
    </row>
    <row r="23" spans="3:41" ht="18" customHeight="1" x14ac:dyDescent="0.25">
      <c r="C23" s="238" t="s">
        <v>229</v>
      </c>
      <c r="N23" s="2"/>
      <c r="O23" s="2"/>
    </row>
    <row r="24" spans="3:41" x14ac:dyDescent="0.25">
      <c r="C24" s="238" t="s">
        <v>443</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1" x14ac:dyDescent="0.25">
      <c r="C25" s="227"/>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1" x14ac:dyDescent="0.25">
      <c r="C26" s="227"/>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41"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1"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O33"/>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4" max="4" width="14.1796875" bestFit="1"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591</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12</v>
      </c>
      <c r="E7" s="484"/>
      <c r="F7" s="484"/>
      <c r="G7" s="484"/>
      <c r="H7" s="484"/>
      <c r="I7" s="484"/>
      <c r="J7" s="484"/>
      <c r="K7" s="484"/>
      <c r="L7" s="484"/>
      <c r="M7" s="484"/>
      <c r="N7" s="484"/>
      <c r="O7" s="484"/>
    </row>
    <row r="8" spans="3:41" s="2" customFormat="1" ht="18" customHeight="1" x14ac:dyDescent="0.25">
      <c r="C8" s="8" t="s">
        <v>14</v>
      </c>
      <c r="D8" s="130" t="s">
        <v>462</v>
      </c>
      <c r="E8" s="130" t="s">
        <v>463</v>
      </c>
      <c r="F8" s="130" t="s">
        <v>464</v>
      </c>
      <c r="G8" s="130" t="s">
        <v>465</v>
      </c>
      <c r="H8" s="130" t="s">
        <v>466</v>
      </c>
      <c r="I8" s="130" t="s">
        <v>467</v>
      </c>
      <c r="J8" s="130" t="s">
        <v>468</v>
      </c>
      <c r="K8" s="130" t="s">
        <v>469</v>
      </c>
      <c r="L8" s="130" t="s">
        <v>470</v>
      </c>
      <c r="M8" s="130" t="s">
        <v>471</v>
      </c>
      <c r="N8" s="130" t="s">
        <v>472</v>
      </c>
      <c r="O8" s="130" t="s">
        <v>473</v>
      </c>
      <c r="P8" s="130" t="s">
        <v>474</v>
      </c>
      <c r="Q8" s="130" t="s">
        <v>475</v>
      </c>
      <c r="R8" s="130" t="s">
        <v>476</v>
      </c>
      <c r="S8" s="130" t="s">
        <v>477</v>
      </c>
      <c r="T8" s="130" t="s">
        <v>478</v>
      </c>
      <c r="U8" s="130" t="s">
        <v>479</v>
      </c>
      <c r="V8" s="130" t="s">
        <v>480</v>
      </c>
      <c r="W8" s="130" t="s">
        <v>481</v>
      </c>
      <c r="X8" s="130" t="s">
        <v>482</v>
      </c>
      <c r="Y8" s="130" t="s">
        <v>483</v>
      </c>
      <c r="Z8" s="130" t="s">
        <v>484</v>
      </c>
      <c r="AA8" s="130" t="s">
        <v>485</v>
      </c>
      <c r="AB8" s="130" t="s">
        <v>451</v>
      </c>
      <c r="AC8" s="421" t="s">
        <v>452</v>
      </c>
      <c r="AD8" s="421" t="s">
        <v>486</v>
      </c>
      <c r="AE8" s="421" t="s">
        <v>487</v>
      </c>
      <c r="AF8" s="421" t="s">
        <v>488</v>
      </c>
      <c r="AG8" s="421" t="s">
        <v>489</v>
      </c>
      <c r="AH8" s="421" t="s">
        <v>490</v>
      </c>
      <c r="AI8" s="421" t="s">
        <v>491</v>
      </c>
      <c r="AJ8" s="421" t="s">
        <v>492</v>
      </c>
      <c r="AK8" s="421" t="s">
        <v>493</v>
      </c>
      <c r="AL8" s="421" t="s">
        <v>494</v>
      </c>
      <c r="AM8" s="421" t="s">
        <v>495</v>
      </c>
      <c r="AN8" s="421" t="s">
        <v>448</v>
      </c>
      <c r="AO8" s="421" t="s">
        <v>449</v>
      </c>
    </row>
    <row r="9" spans="3:41" s="2" customFormat="1" ht="18" customHeight="1" x14ac:dyDescent="0.25">
      <c r="C9" s="107" t="s">
        <v>48</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22">
        <v>4013993.2171132369</v>
      </c>
      <c r="AD9" s="422">
        <v>4649554.292729862</v>
      </c>
      <c r="AE9" s="422">
        <v>4415312.2401228845</v>
      </c>
      <c r="AF9" s="422">
        <v>3826858.1888838499</v>
      </c>
      <c r="AG9" s="422">
        <v>3346806.5378854503</v>
      </c>
      <c r="AH9" s="422">
        <v>2715004.2515784018</v>
      </c>
      <c r="AI9" s="422">
        <v>3268100.2581034494</v>
      </c>
      <c r="AJ9" s="422">
        <v>3072506.1503961505</v>
      </c>
      <c r="AK9" s="422">
        <v>3625079.4309352511</v>
      </c>
      <c r="AL9" s="422">
        <v>4852944.5475746803</v>
      </c>
      <c r="AM9" s="422">
        <v>5361611.0883330405</v>
      </c>
      <c r="AN9" s="422">
        <v>4798532.52127048</v>
      </c>
      <c r="AO9" s="422">
        <v>4998938.114562639</v>
      </c>
    </row>
    <row r="10" spans="3:41" s="2" customFormat="1" ht="18" customHeight="1" x14ac:dyDescent="0.25">
      <c r="C10" s="108" t="s">
        <v>49</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23">
        <v>8892.0220200000022</v>
      </c>
      <c r="AD10" s="423">
        <v>9145.6758197560448</v>
      </c>
      <c r="AE10" s="423">
        <v>9309.2104004659159</v>
      </c>
      <c r="AF10" s="423">
        <v>9576.529169999998</v>
      </c>
      <c r="AG10" s="423">
        <v>18053.660949999998</v>
      </c>
      <c r="AH10" s="423">
        <v>270446.55936000001</v>
      </c>
      <c r="AI10" s="423">
        <v>144810.69259999998</v>
      </c>
      <c r="AJ10" s="423">
        <v>127674.80659000001</v>
      </c>
      <c r="AK10" s="423">
        <v>131322.17656999998</v>
      </c>
      <c r="AL10" s="423">
        <v>109879.40095000001</v>
      </c>
      <c r="AM10" s="423">
        <v>0</v>
      </c>
      <c r="AN10" s="423">
        <v>40949.271799999995</v>
      </c>
      <c r="AO10" s="423">
        <v>78366.962950000001</v>
      </c>
    </row>
    <row r="11" spans="3:41" s="2" customFormat="1" ht="18" customHeight="1" x14ac:dyDescent="0.25">
      <c r="C11" s="108" t="s">
        <v>50</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23">
        <v>3521844.7197957751</v>
      </c>
      <c r="AD11" s="423">
        <v>4187885.8904685243</v>
      </c>
      <c r="AE11" s="423">
        <v>3970599.3623091155</v>
      </c>
      <c r="AF11" s="423">
        <v>3816194.7262938493</v>
      </c>
      <c r="AG11" s="423">
        <v>3327631.6149238786</v>
      </c>
      <c r="AH11" s="423">
        <v>2445351.08365918</v>
      </c>
      <c r="AI11" s="423">
        <v>3083499.9224511199</v>
      </c>
      <c r="AJ11" s="423">
        <v>2905038.6567317601</v>
      </c>
      <c r="AK11" s="423">
        <v>3440903.8762631202</v>
      </c>
      <c r="AL11" s="423">
        <v>4676526.69023355</v>
      </c>
      <c r="AM11" s="423">
        <v>5333751.07433399</v>
      </c>
      <c r="AN11" s="423">
        <v>4691324.0679123299</v>
      </c>
      <c r="AO11" s="423">
        <v>4863734.6004659403</v>
      </c>
    </row>
    <row r="12" spans="3:41" s="2" customFormat="1" ht="18" customHeight="1" x14ac:dyDescent="0.25">
      <c r="C12" s="108" t="s">
        <v>51</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23">
        <v>0</v>
      </c>
      <c r="AD12" s="423">
        <v>0</v>
      </c>
      <c r="AE12" s="423">
        <v>0</v>
      </c>
      <c r="AF12" s="423">
        <v>0</v>
      </c>
      <c r="AG12" s="423">
        <v>0</v>
      </c>
      <c r="AH12" s="423">
        <v>0</v>
      </c>
      <c r="AI12" s="423">
        <v>38628.015429999999</v>
      </c>
      <c r="AJ12" s="423">
        <v>38573.648549999998</v>
      </c>
      <c r="AK12" s="423">
        <v>22868.003578</v>
      </c>
      <c r="AL12" s="423">
        <v>46278.189358449999</v>
      </c>
      <c r="AM12" s="423">
        <v>9174.5962992000004</v>
      </c>
      <c r="AN12" s="423">
        <v>48628.921495200004</v>
      </c>
      <c r="AO12" s="423">
        <v>48415.227803999995</v>
      </c>
    </row>
    <row r="13" spans="3:41" s="2" customFormat="1" ht="18" customHeight="1" x14ac:dyDescent="0.25">
      <c r="C13" s="108" t="s">
        <v>17</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23">
        <v>483256.47529746155</v>
      </c>
      <c r="AD13" s="423">
        <v>452522.72644158202</v>
      </c>
      <c r="AE13" s="423">
        <v>435403.66741330345</v>
      </c>
      <c r="AF13" s="423">
        <v>1086.9334200008204</v>
      </c>
      <c r="AG13" s="423">
        <v>1121.2620115716099</v>
      </c>
      <c r="AH13" s="423">
        <v>-793.3914407779821</v>
      </c>
      <c r="AI13" s="423">
        <v>1161.6276223289669</v>
      </c>
      <c r="AJ13" s="423">
        <v>1219.0385243901746</v>
      </c>
      <c r="AK13" s="423">
        <v>29985.374524130835</v>
      </c>
      <c r="AL13" s="423">
        <v>20260.267032680655</v>
      </c>
      <c r="AM13" s="423">
        <v>18685.417699850073</v>
      </c>
      <c r="AN13" s="423">
        <v>17630.260062949965</v>
      </c>
      <c r="AO13" s="423">
        <v>8421.3233426998831</v>
      </c>
    </row>
    <row r="14" spans="3:41" s="2" customFormat="1" ht="18" customHeight="1" x14ac:dyDescent="0.25">
      <c r="C14" s="109" t="s">
        <v>53</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24">
        <v>1147314.0132767623</v>
      </c>
      <c r="AD14" s="424">
        <v>1460319.291560139</v>
      </c>
      <c r="AE14" s="424">
        <v>1857545.4342071142</v>
      </c>
      <c r="AF14" s="424">
        <v>1266169.3368561501</v>
      </c>
      <c r="AG14" s="424">
        <v>1730725.9450645496</v>
      </c>
      <c r="AH14" s="424">
        <v>2933158.9646315998</v>
      </c>
      <c r="AI14" s="424">
        <v>3158127.7548465501</v>
      </c>
      <c r="AJ14" s="424">
        <v>2959385.3002738501</v>
      </c>
      <c r="AK14" s="424">
        <v>2758051.4159247498</v>
      </c>
      <c r="AL14" s="424">
        <v>2158696.1865853202</v>
      </c>
      <c r="AM14" s="424">
        <v>1784584.7156469601</v>
      </c>
      <c r="AN14" s="424">
        <v>1920821.4909095201</v>
      </c>
      <c r="AO14" s="424">
        <v>1895637.9778873604</v>
      </c>
    </row>
    <row r="15" spans="3:41" s="2" customFormat="1" ht="18" customHeight="1" x14ac:dyDescent="0.25">
      <c r="C15" s="108" t="s">
        <v>49</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23">
        <v>580734.31587935006</v>
      </c>
      <c r="AD15" s="423">
        <v>898422.75606129994</v>
      </c>
      <c r="AE15" s="423">
        <v>1616961.2313986504</v>
      </c>
      <c r="AF15" s="423">
        <v>1136061.0097585001</v>
      </c>
      <c r="AG15" s="423">
        <v>1599669.6640806997</v>
      </c>
      <c r="AH15" s="423">
        <v>2801500.755012</v>
      </c>
      <c r="AI15" s="423">
        <v>3025830.8666380001</v>
      </c>
      <c r="AJ15" s="423">
        <v>2826393.478478</v>
      </c>
      <c r="AK15" s="423">
        <v>2624036.6619259999</v>
      </c>
      <c r="AL15" s="423">
        <v>2053868.329935</v>
      </c>
      <c r="AM15" s="423">
        <v>1477779.1822590001</v>
      </c>
      <c r="AN15" s="423">
        <v>1448719.7979590001</v>
      </c>
      <c r="AO15" s="423">
        <v>1414673.0765880002</v>
      </c>
    </row>
    <row r="16" spans="3:41" s="2" customFormat="1" ht="18" customHeight="1" x14ac:dyDescent="0.25">
      <c r="C16" s="108" t="s">
        <v>50</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23">
        <v>566579.69739741215</v>
      </c>
      <c r="AD16" s="423">
        <v>561896.53549883922</v>
      </c>
      <c r="AE16" s="423">
        <v>240584.20280846368</v>
      </c>
      <c r="AF16" s="423">
        <v>130108.32709765001</v>
      </c>
      <c r="AG16" s="423">
        <v>131056.28098385</v>
      </c>
      <c r="AH16" s="423">
        <v>131658.20961960001</v>
      </c>
      <c r="AI16" s="423">
        <v>132296.88820854999</v>
      </c>
      <c r="AJ16" s="423">
        <v>132991.82179585</v>
      </c>
      <c r="AK16" s="423">
        <v>134014.75399875001</v>
      </c>
      <c r="AL16" s="423">
        <v>104827.85665032</v>
      </c>
      <c r="AM16" s="423">
        <v>106888.22563796</v>
      </c>
      <c r="AN16" s="423">
        <v>109551.40337052</v>
      </c>
      <c r="AO16" s="423">
        <v>112695.81737936</v>
      </c>
    </row>
    <row r="17" spans="3:41" s="2" customFormat="1" ht="18" customHeight="1" x14ac:dyDescent="0.25">
      <c r="C17" s="108" t="s">
        <v>51</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23">
        <v>0</v>
      </c>
      <c r="AD17" s="423">
        <v>0</v>
      </c>
      <c r="AE17" s="423">
        <v>0</v>
      </c>
      <c r="AF17" s="423">
        <v>0</v>
      </c>
      <c r="AG17" s="423">
        <v>0</v>
      </c>
      <c r="AH17" s="423">
        <v>0</v>
      </c>
      <c r="AI17" s="423">
        <v>0</v>
      </c>
      <c r="AJ17" s="423">
        <v>0</v>
      </c>
      <c r="AK17" s="423">
        <v>0</v>
      </c>
      <c r="AL17" s="423">
        <v>0</v>
      </c>
      <c r="AM17" s="423">
        <v>199917.30775000001</v>
      </c>
      <c r="AN17" s="423">
        <v>362550.28957999998</v>
      </c>
      <c r="AO17" s="423">
        <v>368269.08392</v>
      </c>
    </row>
    <row r="18" spans="3:41" s="2" customFormat="1" ht="18" customHeight="1" x14ac:dyDescent="0.25">
      <c r="C18" s="108" t="s">
        <v>17</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23">
        <v>0</v>
      </c>
      <c r="AD18" s="423">
        <v>0</v>
      </c>
      <c r="AE18" s="423">
        <v>0</v>
      </c>
      <c r="AF18" s="423">
        <v>0</v>
      </c>
      <c r="AG18" s="423">
        <v>0</v>
      </c>
      <c r="AH18" s="423">
        <v>0</v>
      </c>
      <c r="AI18" s="423">
        <v>0</v>
      </c>
      <c r="AJ18" s="423">
        <v>0</v>
      </c>
      <c r="AK18" s="423">
        <v>0</v>
      </c>
      <c r="AL18" s="423">
        <v>0</v>
      </c>
      <c r="AM18" s="423">
        <v>0</v>
      </c>
      <c r="AN18" s="423">
        <v>0</v>
      </c>
      <c r="AO18" s="423">
        <v>0</v>
      </c>
    </row>
    <row r="19" spans="3:41" s="2" customFormat="1" ht="18" customHeight="1" x14ac:dyDescent="0.25">
      <c r="C19" s="109" t="s">
        <v>131</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24">
        <v>921404.22849000013</v>
      </c>
      <c r="AD19" s="424">
        <v>909293.60966000007</v>
      </c>
      <c r="AE19" s="424">
        <v>931915.83458000002</v>
      </c>
      <c r="AF19" s="424">
        <v>924962.81044999999</v>
      </c>
      <c r="AG19" s="424">
        <v>934540.53081999987</v>
      </c>
      <c r="AH19" s="424">
        <v>793107.93660000002</v>
      </c>
      <c r="AI19" s="424">
        <v>823954.17035000003</v>
      </c>
      <c r="AJ19" s="424">
        <v>825708.95739999996</v>
      </c>
      <c r="AK19" s="424">
        <v>850941.14265000005</v>
      </c>
      <c r="AL19" s="424">
        <v>855973.59169000015</v>
      </c>
      <c r="AM19" s="424">
        <v>891416.54749999999</v>
      </c>
      <c r="AN19" s="424">
        <v>895577.21161999996</v>
      </c>
      <c r="AO19" s="424">
        <v>930925.36939999997</v>
      </c>
    </row>
    <row r="20" spans="3:41" s="2" customFormat="1" ht="18" customHeight="1" x14ac:dyDescent="0.25">
      <c r="C20" s="108" t="s">
        <v>49</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23">
        <v>153768.92882</v>
      </c>
      <c r="AD20" s="423">
        <v>150447.38281000001</v>
      </c>
      <c r="AE20" s="423">
        <v>154427.81187000001</v>
      </c>
      <c r="AF20" s="423">
        <v>150878.69878999999</v>
      </c>
      <c r="AG20" s="423">
        <v>154681.92045000001</v>
      </c>
      <c r="AH20" s="423">
        <v>151325.36452999999</v>
      </c>
      <c r="AI20" s="423">
        <v>155267.45957000001</v>
      </c>
      <c r="AJ20" s="423">
        <v>151679.73666</v>
      </c>
      <c r="AK20" s="423">
        <v>155568.48380000002</v>
      </c>
      <c r="AL20" s="423">
        <v>152237.77074000001</v>
      </c>
      <c r="AM20" s="423">
        <v>156205.63249000002</v>
      </c>
      <c r="AN20" s="423">
        <v>152705.91730999999</v>
      </c>
      <c r="AO20" s="423">
        <v>156623.05473</v>
      </c>
    </row>
    <row r="21" spans="3:41" s="2" customFormat="1" ht="18" customHeight="1" x14ac:dyDescent="0.25">
      <c r="C21" s="108" t="s">
        <v>50</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23">
        <v>0</v>
      </c>
      <c r="AD21" s="423">
        <v>0</v>
      </c>
      <c r="AE21" s="423">
        <v>0</v>
      </c>
      <c r="AF21" s="423">
        <v>0</v>
      </c>
      <c r="AG21" s="423">
        <v>0</v>
      </c>
      <c r="AH21" s="423">
        <v>0</v>
      </c>
      <c r="AI21" s="423">
        <v>0</v>
      </c>
      <c r="AJ21" s="423">
        <v>0</v>
      </c>
      <c r="AK21" s="423">
        <v>0</v>
      </c>
      <c r="AL21" s="423">
        <v>0</v>
      </c>
      <c r="AM21" s="423">
        <v>0</v>
      </c>
      <c r="AN21" s="423">
        <v>0</v>
      </c>
      <c r="AO21" s="423">
        <v>0</v>
      </c>
    </row>
    <row r="22" spans="3:41" s="2" customFormat="1" ht="18" customHeight="1" x14ac:dyDescent="0.25">
      <c r="C22" s="108" t="s">
        <v>51</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23">
        <v>767635.29967000009</v>
      </c>
      <c r="AD22" s="423">
        <v>758846.22685000009</v>
      </c>
      <c r="AE22" s="423">
        <v>777488.02271000005</v>
      </c>
      <c r="AF22" s="423">
        <v>774084.11166000005</v>
      </c>
      <c r="AG22" s="423">
        <v>779858.61036999989</v>
      </c>
      <c r="AH22" s="423">
        <v>641782.57206999999</v>
      </c>
      <c r="AI22" s="423">
        <v>668686.71077999996</v>
      </c>
      <c r="AJ22" s="423">
        <v>674029.22074000002</v>
      </c>
      <c r="AK22" s="423">
        <v>695372.65885000001</v>
      </c>
      <c r="AL22" s="423">
        <v>703735.82095000008</v>
      </c>
      <c r="AM22" s="423">
        <v>735210.91501</v>
      </c>
      <c r="AN22" s="423">
        <v>742871.29430999991</v>
      </c>
      <c r="AO22" s="423">
        <v>774302.31466999999</v>
      </c>
    </row>
    <row r="23" spans="3:41" s="2" customFormat="1" ht="18" customHeight="1" x14ac:dyDescent="0.25">
      <c r="C23" s="299"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25">
        <v>0</v>
      </c>
      <c r="AD23" s="425">
        <v>0</v>
      </c>
      <c r="AE23" s="425">
        <v>0</v>
      </c>
      <c r="AF23" s="425">
        <v>0</v>
      </c>
      <c r="AG23" s="425">
        <v>0</v>
      </c>
      <c r="AH23" s="425">
        <v>0</v>
      </c>
      <c r="AI23" s="425">
        <v>0</v>
      </c>
      <c r="AJ23" s="425">
        <v>0</v>
      </c>
      <c r="AK23" s="425">
        <v>0</v>
      </c>
      <c r="AL23" s="425">
        <v>0</v>
      </c>
      <c r="AM23" s="425">
        <v>0</v>
      </c>
      <c r="AN23" s="425">
        <v>0</v>
      </c>
      <c r="AO23" s="425">
        <v>0</v>
      </c>
    </row>
    <row r="24" spans="3:41" x14ac:dyDescent="0.25">
      <c r="D24" s="371"/>
      <c r="N24" s="2"/>
      <c r="O24" s="2"/>
    </row>
    <row r="25" spans="3:41" x14ac:dyDescent="0.25">
      <c r="D25" s="371"/>
      <c r="E25" s="371"/>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371"/>
      <c r="AH25" s="371"/>
      <c r="AI25" s="371"/>
      <c r="AJ25" s="371"/>
    </row>
    <row r="26" spans="3:41"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41"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28" spans="3:41" x14ac:dyDescent="0.25">
      <c r="N28" s="2"/>
      <c r="O28" s="2"/>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S41"/>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3.1796875" bestFit="1"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589</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277"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
      <c r="C9" s="195" t="s">
        <v>408</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83"/>
      <c r="AG9" s="383"/>
      <c r="AH9" s="383"/>
      <c r="AI9" s="383"/>
      <c r="AJ9" s="383"/>
      <c r="AK9" s="383"/>
      <c r="AL9" s="383"/>
      <c r="AM9" s="383"/>
      <c r="AN9" s="383"/>
      <c r="AO9" s="383"/>
      <c r="AP9" s="383"/>
      <c r="AQ9" s="383"/>
      <c r="AR9" s="383"/>
      <c r="AS9" s="383"/>
    </row>
    <row r="10" spans="3:45" s="2" customFormat="1" ht="18" customHeight="1" x14ac:dyDescent="0.25">
      <c r="C10" s="72" t="s">
        <v>108</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54">
        <v>0.11565014725191615</v>
      </c>
      <c r="AG10" s="254">
        <v>0.12699980799749064</v>
      </c>
      <c r="AH10" s="254">
        <v>0.13607348019715959</v>
      </c>
      <c r="AI10" s="254">
        <v>0.13569217963007663</v>
      </c>
      <c r="AJ10" s="254">
        <v>0.11768721134763582</v>
      </c>
      <c r="AK10" s="254">
        <v>0.13416513380071479</v>
      </c>
      <c r="AL10" s="254">
        <v>0.13276478484700424</v>
      </c>
      <c r="AM10" s="254">
        <v>0.1378933723736285</v>
      </c>
      <c r="AN10" s="254">
        <v>0.12545567953568967</v>
      </c>
      <c r="AO10" s="254">
        <v>0.14082483585550962</v>
      </c>
      <c r="AP10" s="254">
        <v>0.1390610794973714</v>
      </c>
      <c r="AQ10" s="254">
        <v>0.13472067700441545</v>
      </c>
      <c r="AR10" s="254">
        <v>0.11776919326466233</v>
      </c>
      <c r="AS10" s="254">
        <v>0.12911098170489227</v>
      </c>
    </row>
    <row r="11" spans="3:45" s="2" customFormat="1" ht="18" customHeight="1" x14ac:dyDescent="0.25">
      <c r="C11" s="72" t="s">
        <v>109</v>
      </c>
      <c r="D11" s="47" t="s">
        <v>430</v>
      </c>
      <c r="E11" s="47" t="s">
        <v>430</v>
      </c>
      <c r="F11" s="47" t="s">
        <v>430</v>
      </c>
      <c r="G11" s="47" t="s">
        <v>430</v>
      </c>
      <c r="H11" s="47" t="s">
        <v>430</v>
      </c>
      <c r="I11" s="47" t="s">
        <v>430</v>
      </c>
      <c r="J11" s="47" t="s">
        <v>430</v>
      </c>
      <c r="K11" s="47" t="s">
        <v>430</v>
      </c>
      <c r="L11" s="47" t="s">
        <v>430</v>
      </c>
      <c r="M11" s="47" t="s">
        <v>430</v>
      </c>
      <c r="N11" s="47" t="s">
        <v>430</v>
      </c>
      <c r="O11" s="47" t="s">
        <v>430</v>
      </c>
      <c r="P11" s="47" t="s">
        <v>430</v>
      </c>
      <c r="Q11" s="47" t="s">
        <v>431</v>
      </c>
      <c r="R11" s="47" t="s">
        <v>430</v>
      </c>
      <c r="S11" s="47" t="s">
        <v>430</v>
      </c>
      <c r="T11" s="47" t="s">
        <v>432</v>
      </c>
      <c r="U11" s="47" t="s">
        <v>432</v>
      </c>
      <c r="V11" s="47" t="s">
        <v>432</v>
      </c>
      <c r="W11" s="47" t="s">
        <v>432</v>
      </c>
      <c r="X11" s="47" t="s">
        <v>432</v>
      </c>
      <c r="Y11" s="47" t="s">
        <v>432</v>
      </c>
      <c r="Z11" s="47" t="s">
        <v>432</v>
      </c>
      <c r="AA11" s="47" t="s">
        <v>430</v>
      </c>
      <c r="AB11" s="47" t="s">
        <v>432</v>
      </c>
      <c r="AC11" s="47" t="s">
        <v>432</v>
      </c>
      <c r="AD11" s="47" t="s">
        <v>432</v>
      </c>
      <c r="AE11" s="47" t="s">
        <v>430</v>
      </c>
      <c r="AF11" s="191" t="s">
        <v>432</v>
      </c>
      <c r="AG11" s="191" t="s">
        <v>432</v>
      </c>
      <c r="AH11" s="191" t="s">
        <v>432</v>
      </c>
      <c r="AI11" s="191" t="s">
        <v>432</v>
      </c>
      <c r="AJ11" s="191" t="s">
        <v>432</v>
      </c>
      <c r="AK11" s="191" t="s">
        <v>432</v>
      </c>
      <c r="AL11" s="191" t="s">
        <v>432</v>
      </c>
      <c r="AM11" s="191" t="s">
        <v>432</v>
      </c>
      <c r="AN11" s="191" t="s">
        <v>432</v>
      </c>
      <c r="AO11" s="191" t="s">
        <v>432</v>
      </c>
      <c r="AP11" s="191" t="s">
        <v>432</v>
      </c>
      <c r="AQ11" s="191" t="s">
        <v>430</v>
      </c>
      <c r="AR11" s="191" t="s">
        <v>432</v>
      </c>
      <c r="AS11" s="191" t="s">
        <v>432</v>
      </c>
    </row>
    <row r="12" spans="3:45" s="2" customFormat="1" ht="18" customHeight="1" x14ac:dyDescent="0.25">
      <c r="C12" s="74" t="s">
        <v>55</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4"/>
      <c r="AG12" s="384"/>
      <c r="AH12" s="384"/>
      <c r="AI12" s="384"/>
      <c r="AJ12" s="384"/>
      <c r="AK12" s="384"/>
      <c r="AL12" s="384"/>
      <c r="AM12" s="384"/>
      <c r="AN12" s="384"/>
      <c r="AO12" s="384"/>
      <c r="AP12" s="384"/>
      <c r="AQ12" s="384"/>
      <c r="AR12" s="384"/>
      <c r="AS12" s="384"/>
    </row>
    <row r="13" spans="3:45" s="2" customFormat="1" ht="18" customHeight="1" x14ac:dyDescent="0.25">
      <c r="C13" s="72" t="s">
        <v>108</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54">
        <v>6.9991140860320891E-2</v>
      </c>
      <c r="AG13" s="254">
        <v>6.728699767274185E-2</v>
      </c>
      <c r="AH13" s="254">
        <v>7.1918943173212138E-2</v>
      </c>
      <c r="AI13" s="254">
        <v>6.9797177238903482E-2</v>
      </c>
      <c r="AJ13" s="254">
        <v>6.6592762809613529E-2</v>
      </c>
      <c r="AK13" s="254">
        <v>6.5347714408009044E-2</v>
      </c>
      <c r="AL13" s="254">
        <v>6.3023906770632895E-2</v>
      </c>
      <c r="AM13" s="254">
        <v>6.179667362690875E-2</v>
      </c>
      <c r="AN13" s="254">
        <v>5.8698049214847003E-2</v>
      </c>
      <c r="AO13" s="254">
        <v>5.7058888749574717E-2</v>
      </c>
      <c r="AP13" s="254">
        <v>5.6288456802795039E-2</v>
      </c>
      <c r="AQ13" s="254">
        <v>5.4245042671163528E-2</v>
      </c>
      <c r="AR13" s="254">
        <v>5.2899802854931836E-2</v>
      </c>
      <c r="AS13" s="254">
        <v>5.2701118228317551E-2</v>
      </c>
    </row>
    <row r="14" spans="3:45" s="2" customFormat="1" ht="18" customHeight="1" x14ac:dyDescent="0.25">
      <c r="C14" s="72" t="s">
        <v>109</v>
      </c>
      <c r="D14" s="47" t="s">
        <v>433</v>
      </c>
      <c r="E14" s="47" t="s">
        <v>434</v>
      </c>
      <c r="F14" s="47" t="s">
        <v>433</v>
      </c>
      <c r="G14" s="47" t="s">
        <v>435</v>
      </c>
      <c r="H14" s="47" t="s">
        <v>433</v>
      </c>
      <c r="I14" s="47" t="s">
        <v>431</v>
      </c>
      <c r="J14" s="47" t="s">
        <v>430</v>
      </c>
      <c r="K14" s="47" t="s">
        <v>431</v>
      </c>
      <c r="L14" s="47" t="s">
        <v>431</v>
      </c>
      <c r="M14" s="47" t="s">
        <v>431</v>
      </c>
      <c r="N14" s="47" t="s">
        <v>431</v>
      </c>
      <c r="O14" s="47" t="s">
        <v>431</v>
      </c>
      <c r="P14" s="47" t="s">
        <v>431</v>
      </c>
      <c r="Q14" s="47" t="s">
        <v>433</v>
      </c>
      <c r="R14" s="47" t="s">
        <v>435</v>
      </c>
      <c r="S14" s="47" t="s">
        <v>436</v>
      </c>
      <c r="T14" s="47" t="s">
        <v>435</v>
      </c>
      <c r="U14" s="47" t="s">
        <v>435</v>
      </c>
      <c r="V14" s="47" t="s">
        <v>435</v>
      </c>
      <c r="W14" s="47" t="s">
        <v>431</v>
      </c>
      <c r="X14" s="47" t="s">
        <v>433</v>
      </c>
      <c r="Y14" s="47" t="s">
        <v>433</v>
      </c>
      <c r="Z14" s="47" t="s">
        <v>435</v>
      </c>
      <c r="AA14" s="47" t="s">
        <v>433</v>
      </c>
      <c r="AB14" s="47" t="s">
        <v>433</v>
      </c>
      <c r="AC14" s="47" t="s">
        <v>433</v>
      </c>
      <c r="AD14" s="47" t="s">
        <v>433</v>
      </c>
      <c r="AE14" s="47" t="s">
        <v>433</v>
      </c>
      <c r="AF14" s="191" t="s">
        <v>433</v>
      </c>
      <c r="AG14" s="191" t="s">
        <v>433</v>
      </c>
      <c r="AH14" s="191" t="s">
        <v>433</v>
      </c>
      <c r="AI14" s="191" t="s">
        <v>433</v>
      </c>
      <c r="AJ14" s="191" t="s">
        <v>433</v>
      </c>
      <c r="AK14" s="191" t="s">
        <v>433</v>
      </c>
      <c r="AL14" s="191" t="s">
        <v>435</v>
      </c>
      <c r="AM14" s="191" t="s">
        <v>435</v>
      </c>
      <c r="AN14" s="191" t="s">
        <v>435</v>
      </c>
      <c r="AO14" s="191" t="s">
        <v>435</v>
      </c>
      <c r="AP14" s="191" t="s">
        <v>435</v>
      </c>
      <c r="AQ14" s="191" t="s">
        <v>435</v>
      </c>
      <c r="AR14" s="191" t="s">
        <v>435</v>
      </c>
      <c r="AS14" s="191" t="s">
        <v>435</v>
      </c>
    </row>
    <row r="15" spans="3:45" s="2" customFormat="1" ht="18" customHeight="1" x14ac:dyDescent="0.25">
      <c r="C15" s="74" t="s">
        <v>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4"/>
      <c r="AG15" s="384"/>
      <c r="AH15" s="384"/>
      <c r="AI15" s="384"/>
      <c r="AJ15" s="384"/>
      <c r="AK15" s="384"/>
      <c r="AL15" s="384"/>
      <c r="AM15" s="384"/>
      <c r="AN15" s="384"/>
      <c r="AO15" s="384"/>
      <c r="AP15" s="384"/>
      <c r="AQ15" s="384"/>
      <c r="AR15" s="384"/>
      <c r="AS15" s="384"/>
    </row>
    <row r="16" spans="3:45" s="2" customFormat="1" ht="18" customHeight="1" x14ac:dyDescent="0.25">
      <c r="C16" s="72" t="s">
        <v>108</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54">
        <v>0.56467357507250526</v>
      </c>
      <c r="AG16" s="254">
        <v>0.63698914278828278</v>
      </c>
      <c r="AH16" s="254">
        <v>0.62107333527073405</v>
      </c>
      <c r="AI16" s="254">
        <v>0.64799902403298504</v>
      </c>
      <c r="AJ16" s="254">
        <v>0.53638926131294851</v>
      </c>
      <c r="AK16" s="254">
        <v>0.62316716400315242</v>
      </c>
      <c r="AL16" s="254">
        <v>0.52354183759554496</v>
      </c>
      <c r="AM16" s="254">
        <v>0.59849172340773715</v>
      </c>
      <c r="AN16" s="254">
        <v>0.49328358088546137</v>
      </c>
      <c r="AO16" s="254">
        <v>0.60493342071481038</v>
      </c>
      <c r="AP16" s="254">
        <v>0.49652992907911619</v>
      </c>
      <c r="AQ16" s="254">
        <v>0.63811633015693159</v>
      </c>
      <c r="AR16" s="254">
        <v>0.47336668666151377</v>
      </c>
      <c r="AS16" s="254">
        <v>0.63620905945788442</v>
      </c>
    </row>
    <row r="17" spans="1:45" s="2" customFormat="1" ht="18" customHeight="1" x14ac:dyDescent="0.25">
      <c r="C17" s="72" t="s">
        <v>109</v>
      </c>
      <c r="D17" s="198" t="s">
        <v>432</v>
      </c>
      <c r="E17" s="198" t="s">
        <v>432</v>
      </c>
      <c r="F17" s="198" t="s">
        <v>432</v>
      </c>
      <c r="G17" s="198" t="s">
        <v>432</v>
      </c>
      <c r="H17" s="198" t="s">
        <v>432</v>
      </c>
      <c r="I17" s="198" t="s">
        <v>432</v>
      </c>
      <c r="J17" s="198" t="s">
        <v>432</v>
      </c>
      <c r="K17" s="198" t="s">
        <v>432</v>
      </c>
      <c r="L17" s="198" t="s">
        <v>432</v>
      </c>
      <c r="M17" s="198" t="s">
        <v>432</v>
      </c>
      <c r="N17" s="198" t="s">
        <v>432</v>
      </c>
      <c r="O17" s="198" t="s">
        <v>432</v>
      </c>
      <c r="P17" s="198" t="s">
        <v>432</v>
      </c>
      <c r="Q17" s="198" t="s">
        <v>432</v>
      </c>
      <c r="R17" s="198" t="s">
        <v>432</v>
      </c>
      <c r="S17" s="198" t="s">
        <v>432</v>
      </c>
      <c r="T17" s="198" t="s">
        <v>432</v>
      </c>
      <c r="U17" s="198" t="s">
        <v>432</v>
      </c>
      <c r="V17" s="198" t="s">
        <v>432</v>
      </c>
      <c r="W17" s="198" t="s">
        <v>432</v>
      </c>
      <c r="X17" s="198" t="s">
        <v>432</v>
      </c>
      <c r="Y17" s="198" t="s">
        <v>432</v>
      </c>
      <c r="Z17" s="198" t="s">
        <v>432</v>
      </c>
      <c r="AA17" s="198" t="s">
        <v>432</v>
      </c>
      <c r="AB17" s="198" t="s">
        <v>432</v>
      </c>
      <c r="AC17" s="198" t="s">
        <v>432</v>
      </c>
      <c r="AD17" s="198" t="s">
        <v>432</v>
      </c>
      <c r="AE17" s="198" t="s">
        <v>432</v>
      </c>
      <c r="AF17" s="254" t="s">
        <v>432</v>
      </c>
      <c r="AG17" s="254" t="s">
        <v>432</v>
      </c>
      <c r="AH17" s="254" t="s">
        <v>432</v>
      </c>
      <c r="AI17" s="254" t="s">
        <v>432</v>
      </c>
      <c r="AJ17" s="254" t="s">
        <v>432</v>
      </c>
      <c r="AK17" s="254" t="s">
        <v>432</v>
      </c>
      <c r="AL17" s="254" t="s">
        <v>432</v>
      </c>
      <c r="AM17" s="254" t="s">
        <v>432</v>
      </c>
      <c r="AN17" s="254" t="s">
        <v>432</v>
      </c>
      <c r="AO17" s="254" t="s">
        <v>432</v>
      </c>
      <c r="AP17" s="254" t="s">
        <v>432</v>
      </c>
      <c r="AQ17" s="254" t="s">
        <v>432</v>
      </c>
      <c r="AR17" s="254" t="s">
        <v>432</v>
      </c>
      <c r="AS17" s="254" t="s">
        <v>432</v>
      </c>
    </row>
    <row r="18" spans="1:45" s="2" customFormat="1" ht="18" customHeight="1" x14ac:dyDescent="0.25">
      <c r="C18" s="74" t="s">
        <v>104</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4"/>
      <c r="AG18" s="384"/>
      <c r="AH18" s="384"/>
      <c r="AI18" s="384"/>
      <c r="AJ18" s="384"/>
      <c r="AK18" s="384"/>
      <c r="AL18" s="384"/>
      <c r="AM18" s="384"/>
      <c r="AN18" s="384"/>
      <c r="AO18" s="384"/>
      <c r="AP18" s="384"/>
      <c r="AQ18" s="384"/>
      <c r="AR18" s="384"/>
      <c r="AS18" s="384"/>
    </row>
    <row r="19" spans="1:45" s="2" customFormat="1" ht="18" customHeight="1" x14ac:dyDescent="0.25">
      <c r="C19" s="72" t="s">
        <v>108</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54">
        <v>0.15450564990333376</v>
      </c>
      <c r="AG19" s="254">
        <v>0.18278426415519841</v>
      </c>
      <c r="AH19" s="254">
        <v>0.16010704446388493</v>
      </c>
      <c r="AI19" s="254">
        <v>0.11599736660405319</v>
      </c>
      <c r="AJ19" s="254">
        <v>0.18358243258761719</v>
      </c>
      <c r="AK19" s="254">
        <v>0.19736531769339735</v>
      </c>
      <c r="AL19" s="254">
        <v>0.16391528653484305</v>
      </c>
      <c r="AM19" s="254">
        <v>0.15979057344737405</v>
      </c>
      <c r="AN19" s="254">
        <v>0.12585629167962384</v>
      </c>
      <c r="AO19" s="254">
        <v>0.1486152603241665</v>
      </c>
      <c r="AP19" s="254">
        <v>0.13528666462437547</v>
      </c>
      <c r="AQ19" s="254">
        <v>0.14108654286203856</v>
      </c>
      <c r="AR19" s="254">
        <v>0.11590294254580638</v>
      </c>
      <c r="AS19" s="254">
        <v>0.13878960536855403</v>
      </c>
    </row>
    <row r="20" spans="1:45" s="2" customFormat="1" ht="18" customHeight="1" x14ac:dyDescent="0.25">
      <c r="C20" s="389" t="s">
        <v>109</v>
      </c>
      <c r="D20" s="197" t="s">
        <v>432</v>
      </c>
      <c r="E20" s="197" t="s">
        <v>432</v>
      </c>
      <c r="F20" s="197" t="s">
        <v>432</v>
      </c>
      <c r="G20" s="197" t="s">
        <v>432</v>
      </c>
      <c r="H20" s="197" t="s">
        <v>432</v>
      </c>
      <c r="I20" s="197" t="s">
        <v>432</v>
      </c>
      <c r="J20" s="197" t="s">
        <v>432</v>
      </c>
      <c r="K20" s="197" t="s">
        <v>432</v>
      </c>
      <c r="L20" s="197" t="s">
        <v>432</v>
      </c>
      <c r="M20" s="197" t="s">
        <v>432</v>
      </c>
      <c r="N20" s="197" t="s">
        <v>432</v>
      </c>
      <c r="O20" s="197" t="s">
        <v>432</v>
      </c>
      <c r="P20" s="197" t="s">
        <v>432</v>
      </c>
      <c r="Q20" s="197" t="s">
        <v>432</v>
      </c>
      <c r="R20" s="197" t="s">
        <v>432</v>
      </c>
      <c r="S20" s="197" t="s">
        <v>432</v>
      </c>
      <c r="T20" s="197" t="s">
        <v>431</v>
      </c>
      <c r="U20" s="197" t="s">
        <v>432</v>
      </c>
      <c r="V20" s="197" t="s">
        <v>433</v>
      </c>
      <c r="W20" s="197" t="s">
        <v>432</v>
      </c>
      <c r="X20" s="197" t="s">
        <v>433</v>
      </c>
      <c r="Y20" s="197" t="s">
        <v>431</v>
      </c>
      <c r="Z20" s="197" t="s">
        <v>430</v>
      </c>
      <c r="AA20" s="197" t="s">
        <v>432</v>
      </c>
      <c r="AB20" s="197" t="s">
        <v>431</v>
      </c>
      <c r="AC20" s="197" t="s">
        <v>431</v>
      </c>
      <c r="AD20" s="197" t="s">
        <v>430</v>
      </c>
      <c r="AE20" s="197" t="s">
        <v>432</v>
      </c>
      <c r="AF20" s="385" t="s">
        <v>431</v>
      </c>
      <c r="AG20" s="385" t="s">
        <v>432</v>
      </c>
      <c r="AH20" s="385" t="s">
        <v>430</v>
      </c>
      <c r="AI20" s="385" t="s">
        <v>433</v>
      </c>
      <c r="AJ20" s="385" t="s">
        <v>432</v>
      </c>
      <c r="AK20" s="385" t="s">
        <v>432</v>
      </c>
      <c r="AL20" s="385" t="s">
        <v>430</v>
      </c>
      <c r="AM20" s="385" t="s">
        <v>430</v>
      </c>
      <c r="AN20" s="385" t="s">
        <v>433</v>
      </c>
      <c r="AO20" s="385" t="s">
        <v>431</v>
      </c>
      <c r="AP20" s="385" t="s">
        <v>431</v>
      </c>
      <c r="AQ20" s="385" t="s">
        <v>432</v>
      </c>
      <c r="AR20" s="385" t="s">
        <v>431</v>
      </c>
      <c r="AS20" s="385" t="s">
        <v>590</v>
      </c>
    </row>
    <row r="21" spans="1:45" s="2" customFormat="1" ht="18" customHeight="1" x14ac:dyDescent="0.25">
      <c r="A21" s="305"/>
      <c r="B21" s="305"/>
      <c r="C21" s="457" t="s">
        <v>409</v>
      </c>
      <c r="G21" s="490"/>
      <c r="H21" s="490"/>
      <c r="I21" s="490"/>
      <c r="J21" s="490"/>
      <c r="K21" s="490"/>
      <c r="N21" s="271"/>
      <c r="O21" s="271"/>
    </row>
    <row r="22" spans="1:45" s="2" customFormat="1" ht="18" customHeight="1" x14ac:dyDescent="0.3">
      <c r="A22" s="305"/>
      <c r="B22" s="305"/>
      <c r="C22" s="458" t="s">
        <v>407</v>
      </c>
      <c r="F22" s="304"/>
      <c r="G22" s="99"/>
      <c r="N22" s="272"/>
      <c r="O22" s="272"/>
    </row>
    <row r="23" spans="1:45" s="2" customFormat="1" ht="18" customHeight="1" x14ac:dyDescent="0.25">
      <c r="A23" s="305"/>
      <c r="B23" s="305"/>
      <c r="D23" s="480"/>
      <c r="E23" s="480"/>
      <c r="F23" s="480"/>
      <c r="G23" s="480"/>
      <c r="H23" s="480"/>
      <c r="I23" s="480"/>
      <c r="J23" s="480"/>
      <c r="K23" s="480"/>
      <c r="L23" s="480"/>
      <c r="M23" s="480"/>
      <c r="N23" s="480"/>
      <c r="O23" s="480"/>
      <c r="P23" s="480"/>
      <c r="Q23" s="480"/>
      <c r="R23" s="480"/>
      <c r="S23" s="480"/>
      <c r="T23" s="480"/>
      <c r="U23" s="480"/>
      <c r="V23" s="480"/>
      <c r="W23" s="480"/>
      <c r="X23" s="480"/>
      <c r="Y23" s="480"/>
      <c r="Z23" s="480"/>
      <c r="AA23" s="480"/>
      <c r="AB23" s="480"/>
      <c r="AC23" s="480"/>
      <c r="AD23" s="480"/>
      <c r="AE23" s="480"/>
      <c r="AF23" s="480"/>
      <c r="AG23" s="480"/>
      <c r="AH23" s="480"/>
      <c r="AI23" s="480"/>
      <c r="AJ23" s="480"/>
      <c r="AK23" s="480"/>
      <c r="AL23" s="480"/>
      <c r="AM23" s="480"/>
      <c r="AN23" s="104"/>
      <c r="AO23" s="104"/>
      <c r="AP23" s="104"/>
      <c r="AQ23" s="104"/>
      <c r="AR23" s="104"/>
      <c r="AS23" s="104"/>
    </row>
    <row r="24" spans="1:45" s="2" customFormat="1" ht="18" customHeight="1" x14ac:dyDescent="0.25">
      <c r="N24" s="272"/>
      <c r="O24" s="272"/>
    </row>
    <row r="25" spans="1:45" s="2" customFormat="1" ht="18" customHeight="1" x14ac:dyDescent="0.25">
      <c r="N25" s="272"/>
      <c r="O25" s="272"/>
    </row>
    <row r="26" spans="1:45" s="2" customFormat="1" ht="18" customHeight="1" x14ac:dyDescent="0.25">
      <c r="N26" s="272"/>
      <c r="O26" s="272"/>
    </row>
    <row r="27" spans="1:45" s="2" customFormat="1" ht="18" customHeight="1" x14ac:dyDescent="0.25">
      <c r="N27" s="272"/>
      <c r="O27" s="272"/>
    </row>
    <row r="28" spans="1:45" s="2" customFormat="1" ht="18" customHeight="1" x14ac:dyDescent="0.25">
      <c r="N28" s="272"/>
      <c r="O28" s="272"/>
    </row>
    <row r="29" spans="1:45" s="2" customFormat="1" ht="18" customHeight="1" x14ac:dyDescent="0.25">
      <c r="N29" s="272"/>
      <c r="O29" s="272"/>
    </row>
    <row r="30" spans="1:45" x14ac:dyDescent="0.25">
      <c r="N30" s="272"/>
      <c r="O30" s="272"/>
    </row>
    <row r="31" spans="1:45" x14ac:dyDescent="0.25">
      <c r="N31" s="272"/>
      <c r="O31" s="272"/>
    </row>
    <row r="32" spans="1:45" x14ac:dyDescent="0.25">
      <c r="N32" s="272"/>
      <c r="O32" s="272"/>
    </row>
    <row r="33" spans="14:15" x14ac:dyDescent="0.25">
      <c r="N33" s="272"/>
      <c r="O33" s="272"/>
    </row>
    <row r="34" spans="14:15" x14ac:dyDescent="0.25">
      <c r="N34" s="272"/>
      <c r="O34" s="272"/>
    </row>
    <row r="35" spans="14:15" x14ac:dyDescent="0.25">
      <c r="N35" s="272"/>
      <c r="O35" s="272"/>
    </row>
    <row r="36" spans="14:15" x14ac:dyDescent="0.25">
      <c r="N36" s="272"/>
      <c r="O36" s="272"/>
    </row>
    <row r="37" spans="14:15" x14ac:dyDescent="0.25">
      <c r="N37" s="272"/>
      <c r="O37" s="272"/>
    </row>
    <row r="38" spans="14:15" x14ac:dyDescent="0.25">
      <c r="N38" s="272"/>
      <c r="O38" s="272"/>
    </row>
    <row r="39" spans="14:15" x14ac:dyDescent="0.25">
      <c r="N39" s="272"/>
      <c r="O39" s="272"/>
    </row>
    <row r="40" spans="14:15" x14ac:dyDescent="0.25">
      <c r="N40" s="272"/>
      <c r="O40" s="272"/>
    </row>
    <row r="41" spans="14:15" x14ac:dyDescent="0.25">
      <c r="N41" s="272"/>
      <c r="O41" s="272"/>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S33"/>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4.5" x14ac:dyDescent="0.35"/>
  <cols>
    <col min="1" max="2" width="1.81640625" style="1" customWidth="1"/>
    <col min="3" max="3" width="50.81640625" style="1" customWidth="1"/>
    <col min="4" max="35" width="12.81640625" style="1"/>
    <col min="36" max="36" width="14.08984375" style="1" bestFit="1" customWidth="1"/>
    <col min="37" max="16384" width="12.81640625" style="1"/>
  </cols>
  <sheetData>
    <row r="1" spans="3:45" s="219" customFormat="1" ht="86.15" customHeight="1" x14ac:dyDescent="0.25">
      <c r="C1" s="221" t="s">
        <v>202</v>
      </c>
    </row>
    <row r="2" spans="3:45" s="225" customFormat="1" ht="10" customHeight="1" x14ac:dyDescent="0.25"/>
    <row r="3" spans="3:45" s="239" customFormat="1" ht="10" customHeight="1" x14ac:dyDescent="0.25"/>
    <row r="4" spans="3:45" s="239" customFormat="1" ht="10" customHeight="1" x14ac:dyDescent="0.25"/>
    <row r="5" spans="3:45" s="239" customFormat="1" ht="10" customHeight="1" x14ac:dyDescent="0.25">
      <c r="C5" s="483" t="s">
        <v>588</v>
      </c>
      <c r="D5" s="483"/>
      <c r="E5" s="483"/>
      <c r="F5" s="483"/>
      <c r="G5" s="483"/>
      <c r="H5" s="483"/>
      <c r="I5" s="483"/>
    </row>
    <row r="6" spans="3:45" s="239" customFormat="1" ht="10" customHeight="1" x14ac:dyDescent="0.25">
      <c r="C6" s="483"/>
      <c r="D6" s="483"/>
      <c r="E6" s="483"/>
      <c r="F6" s="483"/>
      <c r="G6" s="483"/>
      <c r="H6" s="483"/>
      <c r="I6" s="483"/>
    </row>
    <row r="7" spans="3:45" s="6" customFormat="1" ht="18" customHeight="1" x14ac:dyDescent="0.25">
      <c r="C7" s="7"/>
      <c r="D7" s="484" t="s">
        <v>12</v>
      </c>
      <c r="E7" s="484"/>
      <c r="F7" s="484"/>
      <c r="G7" s="484"/>
      <c r="H7" s="484"/>
      <c r="I7" s="484"/>
      <c r="J7" s="484"/>
      <c r="K7" s="484"/>
      <c r="L7" s="484"/>
      <c r="M7" s="484"/>
      <c r="N7" s="484"/>
      <c r="O7" s="484"/>
      <c r="P7" s="484"/>
      <c r="Q7" s="484"/>
      <c r="R7" s="484"/>
      <c r="S7" s="484"/>
    </row>
    <row r="8" spans="3:45" s="6" customFormat="1" ht="18" customHeight="1" x14ac:dyDescent="0.25">
      <c r="C8" s="8" t="s">
        <v>14</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6" customFormat="1" ht="18" customHeight="1" x14ac:dyDescent="0.25">
      <c r="C9" s="56" t="s">
        <v>62</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5">
        <v>14571435.23497</v>
      </c>
      <c r="AH9" s="215">
        <v>14985959.272150002</v>
      </c>
      <c r="AI9" s="215">
        <v>14945804.300029999</v>
      </c>
      <c r="AJ9" s="215">
        <v>14595302.475020001</v>
      </c>
      <c r="AK9" s="215">
        <v>15288485.142970001</v>
      </c>
      <c r="AL9" s="215">
        <v>16174721.51207</v>
      </c>
      <c r="AM9" s="215">
        <v>17367315.143909998</v>
      </c>
      <c r="AN9" s="215">
        <v>17123230.07299</v>
      </c>
      <c r="AO9" s="215">
        <v>18102163.356598996</v>
      </c>
      <c r="AP9" s="215">
        <v>19695820.438854732</v>
      </c>
      <c r="AQ9" s="215">
        <v>19725686.766827866</v>
      </c>
      <c r="AR9" s="215">
        <v>20695847.289115872</v>
      </c>
      <c r="AS9" s="215">
        <v>21767006.116835613</v>
      </c>
    </row>
    <row r="10" spans="3:45" s="6" customFormat="1" ht="18" customHeight="1" x14ac:dyDescent="0.25">
      <c r="C10" s="82" t="s">
        <v>215</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row>
    <row r="11" spans="3:45" s="6" customFormat="1" ht="18" customHeight="1" x14ac:dyDescent="0.25">
      <c r="C11" s="82" t="s">
        <v>71</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row>
    <row r="12" spans="3:45" s="6" customFormat="1" ht="18" customHeight="1" x14ac:dyDescent="0.25">
      <c r="C12" s="82" t="s">
        <v>110</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row>
    <row r="13" spans="3:45" s="6" customFormat="1" ht="18" customHeight="1" x14ac:dyDescent="0.25">
      <c r="C13" s="82" t="s">
        <v>111</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row>
    <row r="14" spans="3:45" s="6" customFormat="1" ht="18" customHeight="1" x14ac:dyDescent="0.25">
      <c r="C14" s="82" t="s">
        <v>112</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row>
    <row r="15" spans="3:45" s="6" customFormat="1" ht="18" customHeight="1" x14ac:dyDescent="0.25">
      <c r="C15" s="82" t="s">
        <v>17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row>
    <row r="16" spans="3:45" s="6" customFormat="1" ht="18" customHeight="1" x14ac:dyDescent="0.25">
      <c r="C16" s="82" t="s">
        <v>113</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row>
    <row r="17" spans="3:45" s="6" customFormat="1" ht="18" customHeight="1" x14ac:dyDescent="0.25">
      <c r="C17" s="82" t="s">
        <v>114</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row>
    <row r="18" spans="3:45" s="6" customFormat="1" ht="18" customHeight="1" x14ac:dyDescent="0.25">
      <c r="C18" s="388" t="s">
        <v>64</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row>
    <row r="19" spans="3:45" s="6" customFormat="1" ht="18" customHeight="1" x14ac:dyDescent="0.25">
      <c r="C19" s="82" t="s">
        <v>115</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row>
    <row r="20" spans="3:45" s="6" customFormat="1" ht="18" customHeight="1" x14ac:dyDescent="0.25">
      <c r="C20" s="82" t="s">
        <v>116</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row>
    <row r="21" spans="3:45" s="6" customFormat="1" ht="18" customHeight="1" x14ac:dyDescent="0.25">
      <c r="C21" s="55" t="s">
        <v>66</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6">
        <v>12461463.337159999</v>
      </c>
      <c r="AH21" s="216">
        <v>12770017.661858002</v>
      </c>
      <c r="AI21" s="216">
        <v>12959264.97539</v>
      </c>
      <c r="AJ21" s="216">
        <v>12754990.128409503</v>
      </c>
      <c r="AK21" s="216">
        <v>13301529.05037</v>
      </c>
      <c r="AL21" s="216">
        <v>14291923.836134998</v>
      </c>
      <c r="AM21" s="216">
        <v>15141694.335081</v>
      </c>
      <c r="AN21" s="216">
        <v>14977221.626730001</v>
      </c>
      <c r="AO21" s="216">
        <v>15851746.447218997</v>
      </c>
      <c r="AP21" s="216">
        <v>17368554.104443729</v>
      </c>
      <c r="AQ21" s="216">
        <v>17341293.647580002</v>
      </c>
      <c r="AR21" s="216">
        <v>18393679.901419997</v>
      </c>
      <c r="AS21" s="216">
        <v>18741639.25832266</v>
      </c>
    </row>
    <row r="22" spans="3:45" s="6" customFormat="1" ht="18" customHeight="1" x14ac:dyDescent="0.25">
      <c r="C22" s="82" t="s">
        <v>117</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row>
    <row r="23" spans="3:45" s="6" customFormat="1" ht="18" customHeight="1" x14ac:dyDescent="0.25">
      <c r="C23" s="82" t="s">
        <v>118</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row>
    <row r="24" spans="3:45" s="6" customFormat="1" ht="18" customHeight="1" x14ac:dyDescent="0.25">
      <c r="C24" s="82" t="s">
        <v>119</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row>
    <row r="25" spans="3:45" s="6" customFormat="1" ht="18" customHeight="1" x14ac:dyDescent="0.25">
      <c r="C25" s="82" t="s">
        <v>120</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row>
    <row r="26" spans="3:45" s="6" customFormat="1" ht="18" customHeight="1" x14ac:dyDescent="0.25">
      <c r="C26" s="82" t="s">
        <v>69</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row>
    <row r="27" spans="3:45" s="6" customFormat="1" ht="18" customHeight="1" x14ac:dyDescent="0.25">
      <c r="C27" s="57" t="s">
        <v>70</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7">
        <v>2109971.89781</v>
      </c>
      <c r="AH27" s="217">
        <v>2215941.2102919999</v>
      </c>
      <c r="AI27" s="217">
        <v>1986538.9246300003</v>
      </c>
      <c r="AJ27" s="217">
        <v>1840312.3466085</v>
      </c>
      <c r="AK27" s="217">
        <v>1986956.0925999999</v>
      </c>
      <c r="AL27" s="217">
        <v>1882797.5759349999</v>
      </c>
      <c r="AM27" s="217">
        <v>2225620.7088249996</v>
      </c>
      <c r="AN27" s="217">
        <v>2146008.4462600001</v>
      </c>
      <c r="AO27" s="217">
        <v>2250416.9093800001</v>
      </c>
      <c r="AP27" s="217">
        <v>2327266.3344083298</v>
      </c>
      <c r="AQ27" s="217">
        <v>2384393.1192525299</v>
      </c>
      <c r="AR27" s="217">
        <v>2302167.3876965297</v>
      </c>
      <c r="AS27" s="217">
        <v>3025366.8585089501</v>
      </c>
    </row>
    <row r="28" spans="3:45" s="6" customFormat="1" ht="18" customHeight="1" x14ac:dyDescent="0.25">
      <c r="C28" s="152" t="s">
        <v>227</v>
      </c>
      <c r="D28" s="85"/>
      <c r="E28" s="85"/>
      <c r="F28" s="85"/>
      <c r="G28" s="85"/>
      <c r="H28" s="85"/>
      <c r="I28" s="85"/>
    </row>
    <row r="29" spans="3:45" s="6" customFormat="1" ht="18" customHeight="1" x14ac:dyDescent="0.25">
      <c r="C29" s="242"/>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60"/>
      <c r="AL29" s="460"/>
      <c r="AM29" s="460"/>
      <c r="AN29" s="460"/>
    </row>
    <row r="30" spans="3:45" customFormat="1" ht="18" customHeight="1" x14ac:dyDescent="0.25"/>
    <row r="31" spans="3:45" customFormat="1" ht="18" customHeight="1" x14ac:dyDescent="0.25"/>
    <row r="32" spans="3:45" customFormat="1" ht="12.5" x14ac:dyDescent="0.25"/>
    <row r="33" customFormat="1" ht="12.5" x14ac:dyDescent="0.25"/>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E9" activePane="bottomRight" state="frozen"/>
      <selection activeCell="AC8" sqref="AC8"/>
      <selection pane="topRight" activeCell="AC8" sqref="AC8"/>
      <selection pane="bottomLeft" activeCell="AC8" sqref="AC8"/>
      <selection pane="bottomRight" activeCell="O8" sqref="O8"/>
    </sheetView>
  </sheetViews>
  <sheetFormatPr defaultRowHeight="12.5" x14ac:dyDescent="0.25"/>
  <cols>
    <col min="1" max="2" width="1.81640625" customWidth="1"/>
    <col min="3" max="3" width="54.81640625" style="323" customWidth="1"/>
    <col min="4" max="15" width="12.81640625" customWidth="1"/>
    <col min="16" max="16" width="2.1796875" customWidth="1"/>
    <col min="17" max="28" width="12.81640625" customWidth="1"/>
  </cols>
  <sheetData>
    <row r="1" spans="3:30" s="219" customFormat="1" ht="86.15" customHeight="1" x14ac:dyDescent="0.25">
      <c r="C1" s="221" t="s">
        <v>202</v>
      </c>
    </row>
    <row r="2" spans="3:30" s="225" customFormat="1" ht="10" customHeight="1" x14ac:dyDescent="0.25">
      <c r="C2" s="322"/>
    </row>
    <row r="3" spans="3:30" ht="9.75" customHeight="1" x14ac:dyDescent="0.25"/>
    <row r="4" spans="3:30" ht="9.75" customHeight="1" x14ac:dyDescent="0.25">
      <c r="D4" s="218"/>
    </row>
    <row r="5" spans="3:30" ht="9.75" customHeight="1" x14ac:dyDescent="0.25">
      <c r="C5" s="483" t="s">
        <v>587</v>
      </c>
      <c r="D5" s="483"/>
      <c r="E5" s="483"/>
      <c r="F5" s="483"/>
      <c r="G5" s="483"/>
      <c r="H5" s="483"/>
      <c r="I5" s="483"/>
    </row>
    <row r="6" spans="3:30" ht="9.75" customHeight="1" x14ac:dyDescent="0.25">
      <c r="C6" s="483"/>
      <c r="D6" s="483"/>
      <c r="E6" s="483"/>
      <c r="F6" s="483"/>
      <c r="G6" s="483"/>
      <c r="H6" s="483"/>
      <c r="I6" s="483"/>
    </row>
    <row r="7" spans="3:30" ht="18" customHeight="1" x14ac:dyDescent="0.25">
      <c r="D7" s="491" t="s">
        <v>1</v>
      </c>
      <c r="E7" s="489"/>
      <c r="F7" s="489"/>
      <c r="G7" s="489"/>
      <c r="H7" s="489"/>
      <c r="I7" s="489"/>
      <c r="J7" s="489"/>
    </row>
    <row r="8" spans="3:30" s="87" customFormat="1" ht="18" customHeight="1" x14ac:dyDescent="0.25">
      <c r="C8" s="324" t="s">
        <v>14</v>
      </c>
      <c r="D8" s="337" t="s">
        <v>519</v>
      </c>
      <c r="E8" s="338" t="s">
        <v>520</v>
      </c>
      <c r="F8" s="338" t="s">
        <v>521</v>
      </c>
      <c r="G8" s="338" t="s">
        <v>522</v>
      </c>
      <c r="H8" s="338" t="s">
        <v>523</v>
      </c>
      <c r="I8" s="338" t="s">
        <v>524</v>
      </c>
      <c r="J8" s="338" t="s">
        <v>525</v>
      </c>
      <c r="K8" s="338" t="s">
        <v>526</v>
      </c>
      <c r="L8" s="338" t="s">
        <v>527</v>
      </c>
      <c r="M8" s="426" t="s">
        <v>528</v>
      </c>
      <c r="N8" s="426" t="s">
        <v>529</v>
      </c>
      <c r="O8" s="426" t="s">
        <v>530</v>
      </c>
      <c r="P8" s="470"/>
      <c r="Q8" s="320"/>
      <c r="R8" s="320"/>
      <c r="S8" s="320"/>
      <c r="T8" s="207"/>
      <c r="U8" s="207"/>
      <c r="V8" s="207"/>
      <c r="W8" s="207"/>
      <c r="X8" s="207"/>
      <c r="Y8" s="207"/>
      <c r="Z8" s="207"/>
      <c r="AA8" s="207"/>
      <c r="AB8" s="207"/>
      <c r="AC8" s="207"/>
      <c r="AD8" s="207"/>
    </row>
    <row r="9" spans="3:30" ht="18" customHeight="1" x14ac:dyDescent="0.25">
      <c r="C9" s="56" t="s">
        <v>73</v>
      </c>
      <c r="D9" s="327">
        <v>1554561.59858</v>
      </c>
      <c r="E9" s="328">
        <v>1899721.3289900001</v>
      </c>
      <c r="F9" s="328">
        <v>1861475.0618099994</v>
      </c>
      <c r="G9" s="328">
        <v>2209085.230320001</v>
      </c>
      <c r="H9" s="328">
        <v>1614274.8101600001</v>
      </c>
      <c r="I9" s="328">
        <v>2116701.6895400002</v>
      </c>
      <c r="J9" s="328">
        <v>2116254.9246499999</v>
      </c>
      <c r="K9" s="328">
        <v>2162189.0037499997</v>
      </c>
      <c r="L9" s="328">
        <v>1862934.4973199998</v>
      </c>
      <c r="M9" s="427">
        <v>2510064.4927000008</v>
      </c>
      <c r="N9" s="427">
        <v>2412372.0689499998</v>
      </c>
      <c r="O9" s="427">
        <v>2260960.5033800001</v>
      </c>
      <c r="P9" s="372"/>
    </row>
    <row r="10" spans="3:30" ht="18" customHeight="1" x14ac:dyDescent="0.25">
      <c r="C10" s="329" t="s">
        <v>74</v>
      </c>
      <c r="D10" s="330">
        <v>0</v>
      </c>
      <c r="E10" s="331">
        <v>0</v>
      </c>
      <c r="F10" s="331">
        <v>0</v>
      </c>
      <c r="G10" s="331">
        <v>0</v>
      </c>
      <c r="H10" s="331">
        <v>0</v>
      </c>
      <c r="I10" s="331">
        <v>0</v>
      </c>
      <c r="J10" s="331">
        <v>0</v>
      </c>
      <c r="K10" s="331">
        <v>0</v>
      </c>
      <c r="L10" s="331">
        <v>0</v>
      </c>
      <c r="M10" s="428">
        <v>0</v>
      </c>
      <c r="N10" s="428">
        <v>0</v>
      </c>
      <c r="O10" s="428">
        <v>0</v>
      </c>
      <c r="P10" s="372"/>
    </row>
    <row r="11" spans="3:30" ht="18" customHeight="1" x14ac:dyDescent="0.25">
      <c r="C11" s="329" t="s">
        <v>75</v>
      </c>
      <c r="D11" s="330">
        <v>297399.05284999998</v>
      </c>
      <c r="E11" s="331">
        <v>-28939.855689996028</v>
      </c>
      <c r="F11" s="331">
        <v>-75461.364440003978</v>
      </c>
      <c r="G11" s="331">
        <v>-334474.11871000007</v>
      </c>
      <c r="H11" s="331">
        <v>172033.44220000002</v>
      </c>
      <c r="I11" s="331">
        <v>-287813.20014999999</v>
      </c>
      <c r="J11" s="331">
        <v>-215150.02170000001</v>
      </c>
      <c r="K11" s="331">
        <v>-259140.05483913628</v>
      </c>
      <c r="L11" s="331">
        <v>81763.418750001409</v>
      </c>
      <c r="M11" s="428">
        <v>-542777.06507000141</v>
      </c>
      <c r="N11" s="428">
        <v>-379029.68996999995</v>
      </c>
      <c r="O11" s="428">
        <v>-119773.15980000042</v>
      </c>
      <c r="P11" s="372"/>
    </row>
    <row r="12" spans="3:30" ht="18" customHeight="1" x14ac:dyDescent="0.25">
      <c r="C12" s="332" t="s">
        <v>76</v>
      </c>
      <c r="D12" s="333">
        <v>1851960.6514300001</v>
      </c>
      <c r="E12" s="334">
        <v>1870781.4733000041</v>
      </c>
      <c r="F12" s="334">
        <v>1786013.6973699955</v>
      </c>
      <c r="G12" s="334">
        <v>1874611.111610001</v>
      </c>
      <c r="H12" s="334">
        <v>1786308.25236</v>
      </c>
      <c r="I12" s="334">
        <v>1828888.4893900002</v>
      </c>
      <c r="J12" s="334">
        <v>1901104.90295</v>
      </c>
      <c r="K12" s="334">
        <v>1903048.9489108634</v>
      </c>
      <c r="L12" s="334">
        <v>1944697.9160700012</v>
      </c>
      <c r="M12" s="429">
        <v>1967287.4276299994</v>
      </c>
      <c r="N12" s="429">
        <v>2033342.3789799998</v>
      </c>
      <c r="O12" s="429">
        <v>2141187.3435799996</v>
      </c>
      <c r="P12" s="372"/>
    </row>
    <row r="13" spans="3:30" ht="18" customHeight="1" x14ac:dyDescent="0.25">
      <c r="C13" s="329" t="s">
        <v>77</v>
      </c>
      <c r="D13" s="330">
        <v>5519.4016099999999</v>
      </c>
      <c r="E13" s="331">
        <v>3243.2382100000004</v>
      </c>
      <c r="F13" s="331">
        <v>2572.0777900000003</v>
      </c>
      <c r="G13" s="331">
        <v>1890.330469999999</v>
      </c>
      <c r="H13" s="331">
        <v>5721.2926200000002</v>
      </c>
      <c r="I13" s="331">
        <v>2915.4647300000006</v>
      </c>
      <c r="J13" s="331">
        <v>2493.3431500000002</v>
      </c>
      <c r="K13" s="331">
        <v>1972.3331200000002</v>
      </c>
      <c r="L13" s="331">
        <v>6100.3164100000004</v>
      </c>
      <c r="M13" s="428">
        <v>2806.50756</v>
      </c>
      <c r="N13" s="428">
        <v>3253.5815499999994</v>
      </c>
      <c r="O13" s="428">
        <v>2031.2039800000005</v>
      </c>
      <c r="P13" s="372"/>
    </row>
    <row r="14" spans="3:30" ht="18" customHeight="1" x14ac:dyDescent="0.25">
      <c r="C14" s="329" t="s">
        <v>78</v>
      </c>
      <c r="D14" s="330">
        <v>-715623.84314000001</v>
      </c>
      <c r="E14" s="331">
        <v>-568543.77947000007</v>
      </c>
      <c r="F14" s="331">
        <v>-513379.69176000007</v>
      </c>
      <c r="G14" s="331">
        <v>-521329.376259999</v>
      </c>
      <c r="H14" s="331">
        <v>-614148.40599000081</v>
      </c>
      <c r="I14" s="331">
        <v>-618869.59815999994</v>
      </c>
      <c r="J14" s="331">
        <v>-657998.51388000022</v>
      </c>
      <c r="K14" s="331">
        <v>-768606.42574999982</v>
      </c>
      <c r="L14" s="331">
        <v>-1306116.9795299999</v>
      </c>
      <c r="M14" s="428">
        <v>-637157.2598900001</v>
      </c>
      <c r="N14" s="428">
        <v>-619603.22561000008</v>
      </c>
      <c r="O14" s="428">
        <v>-551077.8427599998</v>
      </c>
      <c r="P14" s="372"/>
    </row>
    <row r="15" spans="3:30" ht="18" customHeight="1" x14ac:dyDescent="0.25">
      <c r="C15" s="329" t="s">
        <v>79</v>
      </c>
      <c r="D15" s="330">
        <v>-478254.57904000004</v>
      </c>
      <c r="E15" s="331">
        <v>-476239.10995000205</v>
      </c>
      <c r="F15" s="331">
        <v>-532663.43328999798</v>
      </c>
      <c r="G15" s="331">
        <v>-572950.09115999995</v>
      </c>
      <c r="H15" s="331">
        <v>-544393.28508000006</v>
      </c>
      <c r="I15" s="331">
        <v>-485636.57456000004</v>
      </c>
      <c r="J15" s="331">
        <v>-496087.97022000008</v>
      </c>
      <c r="K15" s="331">
        <v>-769581.46788999985</v>
      </c>
      <c r="L15" s="331">
        <v>-601194.27766999404</v>
      </c>
      <c r="M15" s="428">
        <v>-634886.59906000597</v>
      </c>
      <c r="N15" s="428">
        <v>-664774.62709999993</v>
      </c>
      <c r="O15" s="428">
        <v>-772974.67785000033</v>
      </c>
      <c r="P15" s="372"/>
    </row>
    <row r="16" spans="3:30" ht="18" customHeight="1" x14ac:dyDescent="0.25">
      <c r="C16" s="329" t="s">
        <v>80</v>
      </c>
      <c r="D16" s="330">
        <v>111586.36788000001</v>
      </c>
      <c r="E16" s="331">
        <v>-66290.092840000099</v>
      </c>
      <c r="F16" s="331">
        <v>-167037.14622000008</v>
      </c>
      <c r="G16" s="331">
        <v>-198455.70484999981</v>
      </c>
      <c r="H16" s="331">
        <v>-57554.970990000002</v>
      </c>
      <c r="I16" s="331">
        <v>-54835.282690000102</v>
      </c>
      <c r="J16" s="331">
        <v>-83275.635549999904</v>
      </c>
      <c r="K16" s="331">
        <v>18943.534810000012</v>
      </c>
      <c r="L16" s="331">
        <v>466720.16465999902</v>
      </c>
      <c r="M16" s="428">
        <v>31802.672620000958</v>
      </c>
      <c r="N16" s="428">
        <v>-37950.471399999973</v>
      </c>
      <c r="O16" s="428">
        <v>-96644.95637</v>
      </c>
      <c r="P16" s="372"/>
    </row>
    <row r="17" spans="3:16" ht="18" customHeight="1" x14ac:dyDescent="0.25">
      <c r="C17" s="329" t="s">
        <v>36</v>
      </c>
      <c r="D17" s="330">
        <v>-86795.333239999993</v>
      </c>
      <c r="E17" s="331">
        <v>-96807.916899999997</v>
      </c>
      <c r="F17" s="331">
        <v>-101414.44063000003</v>
      </c>
      <c r="G17" s="331">
        <v>-117614.65321999998</v>
      </c>
      <c r="H17" s="331">
        <v>-91715.068670000008</v>
      </c>
      <c r="I17" s="331">
        <v>-95223.449020000015</v>
      </c>
      <c r="J17" s="331">
        <v>-94054.546369999996</v>
      </c>
      <c r="K17" s="331">
        <v>-141772.27988999998</v>
      </c>
      <c r="L17" s="331">
        <v>-98172.466620000007</v>
      </c>
      <c r="M17" s="428">
        <v>-105608.87735999998</v>
      </c>
      <c r="N17" s="428">
        <v>-105982.13604999997</v>
      </c>
      <c r="O17" s="428">
        <v>-126206.10066000003</v>
      </c>
      <c r="P17" s="372"/>
    </row>
    <row r="18" spans="3:16" ht="18" customHeight="1" x14ac:dyDescent="0.25">
      <c r="C18" s="329" t="s">
        <v>37</v>
      </c>
      <c r="D18" s="330">
        <v>-54737.973120000002</v>
      </c>
      <c r="E18" s="331">
        <v>-59411.354330000002</v>
      </c>
      <c r="F18" s="331">
        <v>-54199.776840000013</v>
      </c>
      <c r="G18" s="331">
        <v>-67666.689929999993</v>
      </c>
      <c r="H18" s="331">
        <v>-56532.438000000002</v>
      </c>
      <c r="I18" s="331">
        <v>-70512.720901649984</v>
      </c>
      <c r="J18" s="331">
        <v>-58666.840740000014</v>
      </c>
      <c r="K18" s="331">
        <v>-64856.560881184996</v>
      </c>
      <c r="L18" s="331">
        <v>-55379.461630000005</v>
      </c>
      <c r="M18" s="428">
        <v>-60933.167150000001</v>
      </c>
      <c r="N18" s="428">
        <v>-66824.323770000017</v>
      </c>
      <c r="O18" s="428">
        <v>-72820.412596749986</v>
      </c>
      <c r="P18" s="372"/>
    </row>
    <row r="19" spans="3:16" ht="18" customHeight="1" x14ac:dyDescent="0.25">
      <c r="C19" s="329" t="s">
        <v>38</v>
      </c>
      <c r="D19" s="330">
        <v>-216600.29050999999</v>
      </c>
      <c r="E19" s="331">
        <v>-66774.43223000002</v>
      </c>
      <c r="F19" s="331">
        <v>-22462.68889999999</v>
      </c>
      <c r="G19" s="331">
        <v>-38287.785509999987</v>
      </c>
      <c r="H19" s="331">
        <v>-33994.007469999997</v>
      </c>
      <c r="I19" s="331">
        <v>-41589.627420000004</v>
      </c>
      <c r="J19" s="331">
        <v>-78456.044990000009</v>
      </c>
      <c r="K19" s="331">
        <v>-80303.902999999991</v>
      </c>
      <c r="L19" s="331">
        <v>-92469.13973000001</v>
      </c>
      <c r="M19" s="428">
        <v>-57636.83395</v>
      </c>
      <c r="N19" s="428">
        <v>-64229.444789999994</v>
      </c>
      <c r="O19" s="428">
        <v>-82058.653650000007</v>
      </c>
      <c r="P19" s="372"/>
    </row>
    <row r="20" spans="3:16" ht="18" customHeight="1" x14ac:dyDescent="0.25">
      <c r="C20" s="332" t="s">
        <v>343</v>
      </c>
      <c r="D20" s="333">
        <v>417054.40187000029</v>
      </c>
      <c r="E20" s="334">
        <v>539958.02579000196</v>
      </c>
      <c r="F20" s="334">
        <v>397428.59751999733</v>
      </c>
      <c r="G20" s="334">
        <v>360197.14115000237</v>
      </c>
      <c r="H20" s="334">
        <v>393691.36877999903</v>
      </c>
      <c r="I20" s="334">
        <v>465136.70136835007</v>
      </c>
      <c r="J20" s="334">
        <v>435058.69434999995</v>
      </c>
      <c r="K20" s="334">
        <v>98844.179429678916</v>
      </c>
      <c r="L20" s="334">
        <v>264186.0719600062</v>
      </c>
      <c r="M20" s="429">
        <v>505673.87039999431</v>
      </c>
      <c r="N20" s="429">
        <v>477231.73180999991</v>
      </c>
      <c r="O20" s="429">
        <v>441435.90367324965</v>
      </c>
      <c r="P20" s="372"/>
    </row>
    <row r="21" spans="3:16" ht="18" customHeight="1" x14ac:dyDescent="0.25">
      <c r="C21" s="332" t="s">
        <v>31</v>
      </c>
      <c r="D21" s="333">
        <v>144104.01856999996</v>
      </c>
      <c r="E21" s="334">
        <v>121605.95232000001</v>
      </c>
      <c r="F21" s="334">
        <v>107106.51618000005</v>
      </c>
      <c r="G21" s="334">
        <v>223407.82098000002</v>
      </c>
      <c r="H21" s="334">
        <v>86616.895349999992</v>
      </c>
      <c r="I21" s="334">
        <v>102449.65422</v>
      </c>
      <c r="J21" s="334">
        <v>116340.06095999999</v>
      </c>
      <c r="K21" s="334">
        <v>147781.84265000001</v>
      </c>
      <c r="L21" s="334">
        <v>198775.82775499998</v>
      </c>
      <c r="M21" s="429">
        <v>24615.231995000009</v>
      </c>
      <c r="N21" s="429">
        <v>69368.462200000009</v>
      </c>
      <c r="O21" s="429">
        <v>64099.64038999992</v>
      </c>
      <c r="P21" s="372"/>
    </row>
    <row r="22" spans="3:16" ht="18" customHeight="1" x14ac:dyDescent="0.25">
      <c r="C22" s="329" t="s">
        <v>32</v>
      </c>
      <c r="D22" s="330">
        <v>189214.51549999998</v>
      </c>
      <c r="E22" s="331">
        <v>160446.15242</v>
      </c>
      <c r="F22" s="331">
        <v>137652.43008000005</v>
      </c>
      <c r="G22" s="331">
        <v>209053.27374</v>
      </c>
      <c r="H22" s="331">
        <v>127879.76518999999</v>
      </c>
      <c r="I22" s="331">
        <v>130362.43489999999</v>
      </c>
      <c r="J22" s="331">
        <v>131768.07394</v>
      </c>
      <c r="K22" s="331">
        <v>121424.12575000001</v>
      </c>
      <c r="L22" s="331">
        <v>185047.53584999999</v>
      </c>
      <c r="M22" s="428">
        <v>120777.37326000002</v>
      </c>
      <c r="N22" s="428">
        <v>124132.00400999999</v>
      </c>
      <c r="O22" s="428">
        <v>112581.28780999994</v>
      </c>
      <c r="P22" s="372"/>
    </row>
    <row r="23" spans="3:16" ht="18" customHeight="1" x14ac:dyDescent="0.25">
      <c r="C23" s="329" t="s">
        <v>33</v>
      </c>
      <c r="D23" s="330">
        <v>-45110.496930000008</v>
      </c>
      <c r="E23" s="331">
        <v>-38840.200099999995</v>
      </c>
      <c r="F23" s="331">
        <v>-30545.9139</v>
      </c>
      <c r="G23" s="331">
        <v>14354.54724</v>
      </c>
      <c r="H23" s="331">
        <v>-41262.869839999999</v>
      </c>
      <c r="I23" s="331">
        <v>-27912.780679999989</v>
      </c>
      <c r="J23" s="331">
        <v>-15428.012980000014</v>
      </c>
      <c r="K23" s="331">
        <v>26357.716899999999</v>
      </c>
      <c r="L23" s="331">
        <v>13728.291905</v>
      </c>
      <c r="M23" s="428">
        <v>-96162.141265000013</v>
      </c>
      <c r="N23" s="428">
        <v>-54763.541809999981</v>
      </c>
      <c r="O23" s="428">
        <v>-48481.647420000016</v>
      </c>
      <c r="P23" s="372"/>
    </row>
    <row r="24" spans="3:16" ht="18" customHeight="1" x14ac:dyDescent="0.25">
      <c r="C24" s="335" t="s">
        <v>21</v>
      </c>
      <c r="D24" s="330">
        <v>7.9056199999713899</v>
      </c>
      <c r="E24" s="331">
        <v>9.4281199999375289</v>
      </c>
      <c r="F24" s="331">
        <v>3.90000000018602</v>
      </c>
      <c r="G24" s="331">
        <v>5.2000000000860203</v>
      </c>
      <c r="H24" s="331">
        <v>4.68</v>
      </c>
      <c r="I24" s="331">
        <v>59.936379999995196</v>
      </c>
      <c r="J24" s="331">
        <v>1.5600000001191947</v>
      </c>
      <c r="K24" s="331">
        <v>0</v>
      </c>
      <c r="L24" s="331">
        <v>0</v>
      </c>
      <c r="M24" s="428">
        <v>58.885440000057201</v>
      </c>
      <c r="N24" s="428">
        <v>267.16091000008578</v>
      </c>
      <c r="O24" s="428">
        <v>564.12686999988603</v>
      </c>
      <c r="P24" s="372"/>
    </row>
    <row r="25" spans="3:16" ht="18" customHeight="1" x14ac:dyDescent="0.25">
      <c r="C25" s="332" t="s">
        <v>82</v>
      </c>
      <c r="D25" s="333">
        <v>561166.32606000022</v>
      </c>
      <c r="E25" s="334">
        <v>661573.40623000194</v>
      </c>
      <c r="F25" s="334">
        <v>504539.01369999757</v>
      </c>
      <c r="G25" s="334">
        <v>583610.16213000251</v>
      </c>
      <c r="H25" s="334">
        <v>480312.94412999903</v>
      </c>
      <c r="I25" s="334">
        <v>567646.29196835007</v>
      </c>
      <c r="J25" s="334">
        <v>551400.31531000009</v>
      </c>
      <c r="K25" s="334">
        <v>246626.02207967892</v>
      </c>
      <c r="L25" s="334">
        <v>462961.89971500618</v>
      </c>
      <c r="M25" s="429">
        <v>530347.98783499445</v>
      </c>
      <c r="N25" s="429">
        <v>546867.35492000007</v>
      </c>
      <c r="O25" s="429">
        <v>506099.67093324941</v>
      </c>
      <c r="P25" s="372"/>
    </row>
    <row r="26" spans="3:16" ht="18" customHeight="1" x14ac:dyDescent="0.25">
      <c r="C26" s="335" t="s">
        <v>83</v>
      </c>
      <c r="D26" s="330">
        <v>6.9513999999999898</v>
      </c>
      <c r="E26" s="331">
        <v>-52.981579999999987</v>
      </c>
      <c r="F26" s="331">
        <v>-1172.1242099999999</v>
      </c>
      <c r="G26" s="331">
        <v>59.899460000000062</v>
      </c>
      <c r="H26" s="331">
        <v>-1.18319</v>
      </c>
      <c r="I26" s="331">
        <v>397.91077000000001</v>
      </c>
      <c r="J26" s="331">
        <v>7393.3829600000008</v>
      </c>
      <c r="K26" s="331">
        <v>-3866.4907399999997</v>
      </c>
      <c r="L26" s="331">
        <v>-5.81246000000022</v>
      </c>
      <c r="M26" s="428">
        <v>-33.70466999999978</v>
      </c>
      <c r="N26" s="428">
        <v>-16.7559</v>
      </c>
      <c r="O26" s="428">
        <v>-5686.7341000000006</v>
      </c>
      <c r="P26" s="372"/>
    </row>
    <row r="27" spans="3:16" ht="18" customHeight="1" x14ac:dyDescent="0.25">
      <c r="C27" s="332" t="s">
        <v>84</v>
      </c>
      <c r="D27" s="333">
        <v>561173.27746000024</v>
      </c>
      <c r="E27" s="334">
        <v>661520.42465000192</v>
      </c>
      <c r="F27" s="334">
        <v>503366.88948999759</v>
      </c>
      <c r="G27" s="334">
        <v>583670.0615900025</v>
      </c>
      <c r="H27" s="334">
        <v>480311.76093999902</v>
      </c>
      <c r="I27" s="334">
        <v>568044.20273835002</v>
      </c>
      <c r="J27" s="334">
        <v>558793.69827000005</v>
      </c>
      <c r="K27" s="334">
        <v>242759.53133967891</v>
      </c>
      <c r="L27" s="334">
        <v>462956.08725500619</v>
      </c>
      <c r="M27" s="429">
        <v>530314.28316499444</v>
      </c>
      <c r="N27" s="429">
        <v>546850.59902000008</v>
      </c>
      <c r="O27" s="429">
        <v>500412.93683324941</v>
      </c>
      <c r="P27" s="372"/>
    </row>
    <row r="28" spans="3:16" ht="18" customHeight="1" x14ac:dyDescent="0.25">
      <c r="C28" s="335" t="s">
        <v>39</v>
      </c>
      <c r="D28" s="330">
        <v>-197442.2084</v>
      </c>
      <c r="E28" s="331">
        <v>-243092.16812000002</v>
      </c>
      <c r="F28" s="331">
        <v>-166580.61856000003</v>
      </c>
      <c r="G28" s="331">
        <v>-187113.07097</v>
      </c>
      <c r="H28" s="331">
        <v>-172367.72038000001</v>
      </c>
      <c r="I28" s="331">
        <v>-200811.79260203254</v>
      </c>
      <c r="J28" s="331">
        <v>-194222.92815022497</v>
      </c>
      <c r="K28" s="331">
        <v>-66057.748382356076</v>
      </c>
      <c r="L28" s="331">
        <v>-152962.57669300001</v>
      </c>
      <c r="M28" s="428">
        <v>-138010.554947</v>
      </c>
      <c r="N28" s="428">
        <v>-140599.21166600002</v>
      </c>
      <c r="O28" s="428">
        <v>-156469.65897999998</v>
      </c>
      <c r="P28" s="372"/>
    </row>
    <row r="29" spans="3:16" ht="18" customHeight="1" x14ac:dyDescent="0.25">
      <c r="C29" s="335" t="s">
        <v>85</v>
      </c>
      <c r="D29" s="330">
        <v>-5529.2860000000001</v>
      </c>
      <c r="E29" s="331">
        <v>-2399.9035599999993</v>
      </c>
      <c r="F29" s="331">
        <v>-3360.8634399999992</v>
      </c>
      <c r="G29" s="331">
        <v>-3162.9773800000016</v>
      </c>
      <c r="H29" s="331">
        <v>-952.89256</v>
      </c>
      <c r="I29" s="331">
        <v>-3387.7095000000004</v>
      </c>
      <c r="J29" s="331">
        <v>-5005.1151299999983</v>
      </c>
      <c r="K29" s="331">
        <v>-4277.4870900000014</v>
      </c>
      <c r="L29" s="331">
        <v>-3882.89167</v>
      </c>
      <c r="M29" s="428">
        <v>-4327.2755299999999</v>
      </c>
      <c r="N29" s="428">
        <v>-5807.7591599999996</v>
      </c>
      <c r="O29" s="428">
        <v>-6303.3481900000015</v>
      </c>
      <c r="P29" s="372"/>
    </row>
    <row r="30" spans="3:16" ht="18" customHeight="1" x14ac:dyDescent="0.25">
      <c r="C30" s="332" t="s">
        <v>40</v>
      </c>
      <c r="D30" s="333">
        <v>358201.78306000022</v>
      </c>
      <c r="E30" s="334">
        <v>416028.35297000187</v>
      </c>
      <c r="F30" s="334">
        <v>333425.40748999757</v>
      </c>
      <c r="G30" s="334">
        <v>393394.0132400025</v>
      </c>
      <c r="H30" s="334">
        <v>306991.147999999</v>
      </c>
      <c r="I30" s="334">
        <v>363844.70063631749</v>
      </c>
      <c r="J30" s="334">
        <v>359565.6549897751</v>
      </c>
      <c r="K30" s="334">
        <v>172424.29586732283</v>
      </c>
      <c r="L30" s="334">
        <v>306110.61889200617</v>
      </c>
      <c r="M30" s="429">
        <v>387976.45268799446</v>
      </c>
      <c r="N30" s="429">
        <v>400443.62819400005</v>
      </c>
      <c r="O30" s="429">
        <v>337640.42966324947</v>
      </c>
      <c r="P30" s="372"/>
    </row>
    <row r="31" spans="3:16" ht="18" customHeight="1" x14ac:dyDescent="0.25">
      <c r="C31" s="332" t="s">
        <v>341</v>
      </c>
      <c r="D31" s="355">
        <v>0</v>
      </c>
      <c r="E31" s="356">
        <v>0</v>
      </c>
      <c r="F31" s="356">
        <v>0</v>
      </c>
      <c r="G31" s="356">
        <v>0</v>
      </c>
      <c r="H31" s="356">
        <v>0</v>
      </c>
      <c r="I31" s="356">
        <v>309068.93340353249</v>
      </c>
      <c r="J31" s="356">
        <v>0</v>
      </c>
      <c r="K31" s="356">
        <v>-19147.046490000012</v>
      </c>
      <c r="L31" s="356">
        <v>0</v>
      </c>
      <c r="M31" s="432">
        <v>0</v>
      </c>
      <c r="N31" s="432">
        <v>0</v>
      </c>
      <c r="O31" s="432">
        <v>16502.212060000482</v>
      </c>
      <c r="P31" s="372"/>
    </row>
    <row r="32" spans="3:16" ht="18" customHeight="1" x14ac:dyDescent="0.25">
      <c r="C32" s="329" t="s">
        <v>327</v>
      </c>
      <c r="D32" s="330">
        <v>0</v>
      </c>
      <c r="E32" s="331">
        <v>0</v>
      </c>
      <c r="F32" s="331">
        <v>0</v>
      </c>
      <c r="G32" s="331">
        <v>0</v>
      </c>
      <c r="H32" s="331">
        <v>0</v>
      </c>
      <c r="I32" s="331">
        <v>589348.20689999999</v>
      </c>
      <c r="J32" s="331">
        <v>0</v>
      </c>
      <c r="K32" s="331">
        <v>0</v>
      </c>
      <c r="L32" s="331">
        <v>0</v>
      </c>
      <c r="M32" s="428">
        <v>0</v>
      </c>
      <c r="N32" s="428">
        <v>0</v>
      </c>
      <c r="O32" s="428">
        <v>0</v>
      </c>
      <c r="P32" s="372"/>
    </row>
    <row r="33" spans="3:16" ht="18" customHeight="1" x14ac:dyDescent="0.25">
      <c r="C33" s="329" t="s">
        <v>328</v>
      </c>
      <c r="D33" s="330">
        <v>0</v>
      </c>
      <c r="E33" s="331">
        <v>0</v>
      </c>
      <c r="F33" s="331">
        <v>0</v>
      </c>
      <c r="G33" s="331">
        <v>0</v>
      </c>
      <c r="H33" s="331">
        <v>0</v>
      </c>
      <c r="I33" s="331">
        <v>-252874.5818756175</v>
      </c>
      <c r="J33" s="331">
        <v>0</v>
      </c>
      <c r="K33" s="331">
        <v>0</v>
      </c>
      <c r="L33" s="331">
        <v>0</v>
      </c>
      <c r="M33" s="428">
        <v>0</v>
      </c>
      <c r="N33" s="428">
        <v>0</v>
      </c>
      <c r="O33" s="428">
        <v>0</v>
      </c>
      <c r="P33" s="372"/>
    </row>
    <row r="34" spans="3:16" ht="18" customHeight="1" x14ac:dyDescent="0.25">
      <c r="C34" s="329" t="s">
        <v>329</v>
      </c>
      <c r="D34" s="330">
        <v>0</v>
      </c>
      <c r="E34" s="331">
        <v>0</v>
      </c>
      <c r="F34" s="331">
        <v>0</v>
      </c>
      <c r="G34" s="331">
        <v>0</v>
      </c>
      <c r="H34" s="331">
        <v>0</v>
      </c>
      <c r="I34" s="331">
        <v>-27404.691620850004</v>
      </c>
      <c r="J34" s="331">
        <v>0</v>
      </c>
      <c r="K34" s="331">
        <v>0</v>
      </c>
      <c r="L34" s="331">
        <v>0</v>
      </c>
      <c r="M34" s="428">
        <v>0</v>
      </c>
      <c r="N34" s="428">
        <v>0</v>
      </c>
      <c r="O34" s="428">
        <v>0</v>
      </c>
      <c r="P34" s="372"/>
    </row>
    <row r="35" spans="3:16" ht="18" customHeight="1" x14ac:dyDescent="0.25">
      <c r="C35" s="329" t="s">
        <v>366</v>
      </c>
      <c r="D35" s="330">
        <v>0</v>
      </c>
      <c r="E35" s="331">
        <v>0</v>
      </c>
      <c r="F35" s="331">
        <v>0</v>
      </c>
      <c r="G35" s="331">
        <v>0</v>
      </c>
      <c r="H35" s="331">
        <v>0</v>
      </c>
      <c r="I35" s="331">
        <v>0</v>
      </c>
      <c r="J35" s="331">
        <v>0</v>
      </c>
      <c r="K35" s="331">
        <v>-12390.398880000001</v>
      </c>
      <c r="L35" s="331">
        <v>0</v>
      </c>
      <c r="M35" s="428">
        <v>0</v>
      </c>
      <c r="N35" s="428">
        <v>0</v>
      </c>
      <c r="O35" s="428">
        <v>0</v>
      </c>
      <c r="P35" s="372"/>
    </row>
    <row r="36" spans="3:16" ht="18" customHeight="1" x14ac:dyDescent="0.25">
      <c r="C36" s="329" t="s">
        <v>367</v>
      </c>
      <c r="D36" s="330">
        <v>0</v>
      </c>
      <c r="E36" s="331">
        <v>0</v>
      </c>
      <c r="F36" s="331">
        <v>0</v>
      </c>
      <c r="G36" s="331">
        <v>0</v>
      </c>
      <c r="H36" s="331">
        <v>0</v>
      </c>
      <c r="I36" s="331">
        <v>0</v>
      </c>
      <c r="J36" s="331">
        <v>0</v>
      </c>
      <c r="K36" s="331">
        <v>5258.3803299999963</v>
      </c>
      <c r="L36" s="331">
        <v>0</v>
      </c>
      <c r="M36" s="428">
        <v>0</v>
      </c>
      <c r="N36" s="428">
        <v>0</v>
      </c>
      <c r="O36" s="428">
        <v>0</v>
      </c>
      <c r="P36" s="372"/>
    </row>
    <row r="37" spans="3:16" ht="18" customHeight="1" x14ac:dyDescent="0.25">
      <c r="C37" s="329" t="s">
        <v>368</v>
      </c>
      <c r="D37" s="330">
        <v>0</v>
      </c>
      <c r="E37" s="331">
        <v>0</v>
      </c>
      <c r="F37" s="331">
        <v>0</v>
      </c>
      <c r="G37" s="331">
        <v>0</v>
      </c>
      <c r="H37" s="331">
        <v>0</v>
      </c>
      <c r="I37" s="331">
        <v>0</v>
      </c>
      <c r="J37" s="331">
        <v>0</v>
      </c>
      <c r="K37" s="331">
        <v>-37766.719149999997</v>
      </c>
      <c r="L37" s="331">
        <v>0</v>
      </c>
      <c r="M37" s="428">
        <v>0</v>
      </c>
      <c r="N37" s="428">
        <v>0</v>
      </c>
      <c r="O37" s="428">
        <v>0</v>
      </c>
      <c r="P37" s="372"/>
    </row>
    <row r="38" spans="3:16" ht="18" customHeight="1" x14ac:dyDescent="0.25">
      <c r="C38" s="329" t="s">
        <v>369</v>
      </c>
      <c r="D38" s="330">
        <v>0</v>
      </c>
      <c r="E38" s="331">
        <v>0</v>
      </c>
      <c r="F38" s="331">
        <v>0</v>
      </c>
      <c r="G38" s="331">
        <v>0</v>
      </c>
      <c r="H38" s="331">
        <v>0</v>
      </c>
      <c r="I38" s="331">
        <v>0</v>
      </c>
      <c r="J38" s="331">
        <v>0</v>
      </c>
      <c r="K38" s="331">
        <v>16995.023619999996</v>
      </c>
      <c r="L38" s="331">
        <v>0</v>
      </c>
      <c r="M38" s="428">
        <v>0</v>
      </c>
      <c r="N38" s="428">
        <v>0</v>
      </c>
      <c r="O38" s="428">
        <v>0</v>
      </c>
      <c r="P38" s="372"/>
    </row>
    <row r="39" spans="3:16" ht="18" customHeight="1" x14ac:dyDescent="0.25">
      <c r="C39" s="329" t="s">
        <v>370</v>
      </c>
      <c r="D39" s="330">
        <v>0</v>
      </c>
      <c r="E39" s="331">
        <v>0</v>
      </c>
      <c r="F39" s="331">
        <v>0</v>
      </c>
      <c r="G39" s="331">
        <v>0</v>
      </c>
      <c r="H39" s="331">
        <v>0</v>
      </c>
      <c r="I39" s="331">
        <v>0</v>
      </c>
      <c r="J39" s="331">
        <v>0</v>
      </c>
      <c r="K39" s="331">
        <v>23312.124909999995</v>
      </c>
      <c r="L39" s="331">
        <v>0</v>
      </c>
      <c r="M39" s="428">
        <v>0</v>
      </c>
      <c r="N39" s="428">
        <v>0</v>
      </c>
      <c r="O39" s="428">
        <v>0</v>
      </c>
      <c r="P39" s="372"/>
    </row>
    <row r="40" spans="3:16" ht="18" customHeight="1" x14ac:dyDescent="0.25">
      <c r="C40" s="329" t="s">
        <v>371</v>
      </c>
      <c r="D40" s="330">
        <v>0</v>
      </c>
      <c r="E40" s="331">
        <v>0</v>
      </c>
      <c r="F40" s="331">
        <v>0</v>
      </c>
      <c r="G40" s="331">
        <v>0</v>
      </c>
      <c r="H40" s="331">
        <v>0</v>
      </c>
      <c r="I40" s="331">
        <v>0</v>
      </c>
      <c r="J40" s="331">
        <v>0</v>
      </c>
      <c r="K40" s="331">
        <v>-4445.6222199999993</v>
      </c>
      <c r="L40" s="331">
        <v>0</v>
      </c>
      <c r="M40" s="428">
        <v>0</v>
      </c>
      <c r="N40" s="428">
        <v>0</v>
      </c>
      <c r="O40" s="428">
        <v>0</v>
      </c>
      <c r="P40" s="372"/>
    </row>
    <row r="41" spans="3:16" ht="18" customHeight="1" x14ac:dyDescent="0.25">
      <c r="C41" s="329" t="s">
        <v>372</v>
      </c>
      <c r="D41" s="330">
        <v>0</v>
      </c>
      <c r="E41" s="331">
        <v>0</v>
      </c>
      <c r="F41" s="331">
        <v>0</v>
      </c>
      <c r="G41" s="331">
        <v>0</v>
      </c>
      <c r="H41" s="331">
        <v>0</v>
      </c>
      <c r="I41" s="331">
        <v>0</v>
      </c>
      <c r="J41" s="331">
        <v>0</v>
      </c>
      <c r="K41" s="331">
        <v>-1084.0138100000001</v>
      </c>
      <c r="L41" s="331">
        <v>0</v>
      </c>
      <c r="M41" s="428">
        <v>0</v>
      </c>
      <c r="N41" s="428">
        <v>0</v>
      </c>
      <c r="O41" s="428">
        <v>0</v>
      </c>
      <c r="P41" s="372"/>
    </row>
    <row r="42" spans="3:16" ht="18" customHeight="1" x14ac:dyDescent="0.25">
      <c r="C42" s="329" t="s">
        <v>373</v>
      </c>
      <c r="D42" s="330">
        <v>0</v>
      </c>
      <c r="E42" s="331">
        <v>0</v>
      </c>
      <c r="F42" s="331">
        <v>0</v>
      </c>
      <c r="G42" s="331">
        <v>0</v>
      </c>
      <c r="H42" s="331">
        <v>0</v>
      </c>
      <c r="I42" s="331">
        <v>0</v>
      </c>
      <c r="J42" s="331">
        <v>0</v>
      </c>
      <c r="K42" s="331">
        <v>-11282.276609999999</v>
      </c>
      <c r="L42" s="331">
        <v>0</v>
      </c>
      <c r="M42" s="428">
        <v>0</v>
      </c>
      <c r="N42" s="428">
        <v>0</v>
      </c>
      <c r="O42" s="428">
        <v>0</v>
      </c>
      <c r="P42" s="372"/>
    </row>
    <row r="43" spans="3:16" ht="18" customHeight="1" x14ac:dyDescent="0.25">
      <c r="C43" s="329" t="s">
        <v>374</v>
      </c>
      <c r="D43" s="330">
        <v>0</v>
      </c>
      <c r="E43" s="331">
        <v>0</v>
      </c>
      <c r="F43" s="331">
        <v>0</v>
      </c>
      <c r="G43" s="331">
        <v>0</v>
      </c>
      <c r="H43" s="331">
        <v>0</v>
      </c>
      <c r="I43" s="331">
        <v>0</v>
      </c>
      <c r="J43" s="331">
        <v>0</v>
      </c>
      <c r="K43" s="331">
        <v>2256.45532</v>
      </c>
      <c r="L43" s="331">
        <v>0</v>
      </c>
      <c r="M43" s="428">
        <v>0</v>
      </c>
      <c r="N43" s="428">
        <v>0</v>
      </c>
      <c r="O43" s="428">
        <v>0</v>
      </c>
      <c r="P43" s="372"/>
    </row>
    <row r="44" spans="3:16" ht="18" customHeight="1" x14ac:dyDescent="0.25">
      <c r="C44" s="467" t="s">
        <v>416</v>
      </c>
      <c r="D44" s="465">
        <v>0</v>
      </c>
      <c r="E44" s="465">
        <v>0</v>
      </c>
      <c r="F44" s="465">
        <v>0</v>
      </c>
      <c r="G44" s="465">
        <v>0</v>
      </c>
      <c r="H44" s="465">
        <v>0</v>
      </c>
      <c r="I44" s="465">
        <v>0</v>
      </c>
      <c r="J44" s="465">
        <v>0</v>
      </c>
      <c r="K44" s="465">
        <v>0</v>
      </c>
      <c r="L44" s="465">
        <v>0</v>
      </c>
      <c r="M44" s="465">
        <v>0</v>
      </c>
      <c r="N44" s="465">
        <v>0</v>
      </c>
      <c r="O44" s="428">
        <v>44490.365960000367</v>
      </c>
      <c r="P44" s="372"/>
    </row>
    <row r="45" spans="3:16" ht="18" customHeight="1" x14ac:dyDescent="0.25">
      <c r="C45" s="467" t="s">
        <v>417</v>
      </c>
      <c r="D45" s="465">
        <v>0</v>
      </c>
      <c r="E45" s="465">
        <v>0</v>
      </c>
      <c r="F45" s="465">
        <v>0</v>
      </c>
      <c r="G45" s="465">
        <v>0</v>
      </c>
      <c r="H45" s="465">
        <v>0</v>
      </c>
      <c r="I45" s="465">
        <v>0</v>
      </c>
      <c r="J45" s="465">
        <v>0</v>
      </c>
      <c r="K45" s="465">
        <v>0</v>
      </c>
      <c r="L45" s="465">
        <v>0</v>
      </c>
      <c r="M45" s="465">
        <v>0</v>
      </c>
      <c r="N45" s="465">
        <v>0</v>
      </c>
      <c r="O45" s="428">
        <v>-14917.877219999882</v>
      </c>
      <c r="P45" s="372"/>
    </row>
    <row r="46" spans="3:16" ht="18" customHeight="1" x14ac:dyDescent="0.25">
      <c r="C46" s="467" t="s">
        <v>418</v>
      </c>
      <c r="D46" s="465">
        <v>0</v>
      </c>
      <c r="E46" s="465">
        <v>0</v>
      </c>
      <c r="F46" s="465">
        <v>0</v>
      </c>
      <c r="G46" s="465">
        <v>0</v>
      </c>
      <c r="H46" s="465">
        <v>0</v>
      </c>
      <c r="I46" s="465">
        <v>0</v>
      </c>
      <c r="J46" s="465">
        <v>0</v>
      </c>
      <c r="K46" s="465">
        <v>0</v>
      </c>
      <c r="L46" s="465">
        <v>0</v>
      </c>
      <c r="M46" s="465">
        <v>0</v>
      </c>
      <c r="N46" s="465">
        <v>0</v>
      </c>
      <c r="O46" s="428">
        <v>-2068.8019200000012</v>
      </c>
      <c r="P46" s="372"/>
    </row>
    <row r="47" spans="3:16" ht="18" customHeight="1" x14ac:dyDescent="0.25">
      <c r="C47" s="467" t="s">
        <v>419</v>
      </c>
      <c r="D47" s="465">
        <v>0</v>
      </c>
      <c r="E47" s="465">
        <v>0</v>
      </c>
      <c r="F47" s="465">
        <v>0</v>
      </c>
      <c r="G47" s="465">
        <v>0</v>
      </c>
      <c r="H47" s="465">
        <v>0</v>
      </c>
      <c r="I47" s="465">
        <v>0</v>
      </c>
      <c r="J47" s="465">
        <v>0</v>
      </c>
      <c r="K47" s="465">
        <v>0</v>
      </c>
      <c r="L47" s="465">
        <v>0</v>
      </c>
      <c r="M47" s="465">
        <v>0</v>
      </c>
      <c r="N47" s="465">
        <v>0</v>
      </c>
      <c r="O47" s="428">
        <v>-11001.474760000001</v>
      </c>
      <c r="P47" s="372"/>
    </row>
    <row r="48" spans="3:16" ht="18" customHeight="1" x14ac:dyDescent="0.25">
      <c r="C48" s="339" t="s">
        <v>121</v>
      </c>
      <c r="D48" s="340">
        <v>358201.78306000022</v>
      </c>
      <c r="E48" s="341">
        <v>416028.35297000187</v>
      </c>
      <c r="F48" s="341">
        <v>333425.40748999757</v>
      </c>
      <c r="G48" s="341">
        <v>393394.0132400025</v>
      </c>
      <c r="H48" s="341">
        <v>306991.147999999</v>
      </c>
      <c r="I48" s="341">
        <v>672913.63403985032</v>
      </c>
      <c r="J48" s="341">
        <v>359565.6549897751</v>
      </c>
      <c r="K48" s="341">
        <v>153277.24937732305</v>
      </c>
      <c r="L48" s="341">
        <v>306110.81889200618</v>
      </c>
      <c r="M48" s="430">
        <v>387975.50268799451</v>
      </c>
      <c r="N48" s="430">
        <v>400443.62819400005</v>
      </c>
      <c r="O48" s="430">
        <v>354142.74172324984</v>
      </c>
      <c r="P48" s="37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E9" activePane="bottomRight" state="frozen"/>
      <selection activeCell="AC8" sqref="AC8"/>
      <selection pane="topRight" activeCell="AC8" sqref="AC8"/>
      <selection pane="bottomLeft" activeCell="AC8" sqref="AC8"/>
      <selection pane="bottomRight" activeCell="O8" sqref="O8"/>
    </sheetView>
  </sheetViews>
  <sheetFormatPr defaultRowHeight="12.5" x14ac:dyDescent="0.25"/>
  <cols>
    <col min="1" max="2" width="1.81640625" customWidth="1"/>
    <col min="3" max="3" width="45.1796875" style="323" customWidth="1"/>
    <col min="4" max="15" width="12.81640625" customWidth="1"/>
    <col min="16" max="16" width="2.1796875" customWidth="1"/>
    <col min="17" max="28" width="12.81640625" customWidth="1"/>
  </cols>
  <sheetData>
    <row r="1" spans="3:30" s="219" customFormat="1" ht="86.15" customHeight="1" x14ac:dyDescent="0.25">
      <c r="C1" s="221" t="s">
        <v>202</v>
      </c>
    </row>
    <row r="2" spans="3:30" s="225" customFormat="1" ht="10" customHeight="1" x14ac:dyDescent="0.25">
      <c r="C2" s="322"/>
    </row>
    <row r="3" spans="3:30" ht="9.75" customHeight="1" x14ac:dyDescent="0.25"/>
    <row r="4" spans="3:30" ht="9.75" customHeight="1" x14ac:dyDescent="0.25">
      <c r="D4" s="218"/>
    </row>
    <row r="5" spans="3:30" ht="9.75" customHeight="1" x14ac:dyDescent="0.25">
      <c r="C5" s="483" t="s">
        <v>586</v>
      </c>
      <c r="D5" s="483"/>
      <c r="E5" s="483"/>
      <c r="F5" s="483"/>
      <c r="G5" s="483"/>
      <c r="H5" s="483"/>
      <c r="I5" s="483"/>
    </row>
    <row r="6" spans="3:30" ht="9.75" customHeight="1" x14ac:dyDescent="0.25">
      <c r="C6" s="483"/>
      <c r="D6" s="483"/>
      <c r="E6" s="483"/>
      <c r="F6" s="483"/>
      <c r="G6" s="483"/>
      <c r="H6" s="483"/>
      <c r="I6" s="483"/>
    </row>
    <row r="7" spans="3:30" ht="18" customHeight="1" x14ac:dyDescent="0.25">
      <c r="D7" s="492" t="s">
        <v>354</v>
      </c>
      <c r="E7" s="493"/>
      <c r="F7" s="493"/>
      <c r="G7" s="493"/>
      <c r="H7" s="493"/>
      <c r="I7" s="493"/>
      <c r="J7" s="493"/>
    </row>
    <row r="8" spans="3:30" s="87" customFormat="1" ht="18" customHeight="1" x14ac:dyDescent="0.25">
      <c r="C8" s="324" t="s">
        <v>14</v>
      </c>
      <c r="D8" s="337" t="s">
        <v>519</v>
      </c>
      <c r="E8" s="321" t="s">
        <v>520</v>
      </c>
      <c r="F8" s="321" t="s">
        <v>521</v>
      </c>
      <c r="G8" s="321" t="s">
        <v>522</v>
      </c>
      <c r="H8" s="321" t="s">
        <v>523</v>
      </c>
      <c r="I8" s="321" t="s">
        <v>524</v>
      </c>
      <c r="J8" s="321" t="s">
        <v>525</v>
      </c>
      <c r="K8" s="321" t="s">
        <v>526</v>
      </c>
      <c r="L8" s="321" t="s">
        <v>527</v>
      </c>
      <c r="M8" s="431" t="s">
        <v>528</v>
      </c>
      <c r="N8" s="431" t="s">
        <v>529</v>
      </c>
      <c r="O8" s="431" t="s">
        <v>530</v>
      </c>
      <c r="P8" s="470"/>
      <c r="Q8" s="320"/>
      <c r="R8" s="320"/>
      <c r="S8" s="320"/>
      <c r="T8" s="207"/>
      <c r="U8" s="207"/>
      <c r="V8" s="207"/>
      <c r="W8" s="207"/>
      <c r="X8" s="207"/>
      <c r="Y8" s="207"/>
      <c r="Z8" s="207"/>
      <c r="AA8" s="207"/>
      <c r="AB8" s="207"/>
      <c r="AC8" s="207"/>
      <c r="AD8" s="207"/>
    </row>
    <row r="9" spans="3:30" ht="18" customHeight="1" x14ac:dyDescent="0.25">
      <c r="C9" s="56" t="s">
        <v>73</v>
      </c>
      <c r="D9" s="327">
        <v>1554561.59858</v>
      </c>
      <c r="E9" s="328">
        <v>1899721.3289900001</v>
      </c>
      <c r="F9" s="328">
        <v>1861475.0618099994</v>
      </c>
      <c r="G9" s="328">
        <v>2209085.230320001</v>
      </c>
      <c r="H9" s="328">
        <v>1614274.8101600001</v>
      </c>
      <c r="I9" s="328">
        <v>2116701.6895400002</v>
      </c>
      <c r="J9" s="328">
        <v>2116254.9246499999</v>
      </c>
      <c r="K9" s="328">
        <v>2162189.0037499997</v>
      </c>
      <c r="L9" s="328">
        <v>1862934.4973199998</v>
      </c>
      <c r="M9" s="427">
        <v>2510064.9927000008</v>
      </c>
      <c r="N9" s="427">
        <v>2412371.0689499998</v>
      </c>
      <c r="O9" s="427">
        <v>2260960.5033800001</v>
      </c>
      <c r="P9" s="372"/>
    </row>
    <row r="10" spans="3:30" ht="18" customHeight="1" x14ac:dyDescent="0.25">
      <c r="C10" s="329" t="s">
        <v>293</v>
      </c>
      <c r="D10" s="330">
        <v>-272937.88206000003</v>
      </c>
      <c r="E10" s="331">
        <v>-331843.01791000017</v>
      </c>
      <c r="F10" s="331">
        <v>-280632.13393999962</v>
      </c>
      <c r="G10" s="331">
        <v>-275684.92103000032</v>
      </c>
      <c r="H10" s="331">
        <v>-227811.88656999997</v>
      </c>
      <c r="I10" s="331">
        <v>-343877.7040300002</v>
      </c>
      <c r="J10" s="331">
        <v>-312487.58233999985</v>
      </c>
      <c r="K10" s="331">
        <v>-249041.75333000001</v>
      </c>
      <c r="L10" s="331">
        <v>-157883.70994000003</v>
      </c>
      <c r="M10" s="428">
        <v>-349993.17451000004</v>
      </c>
      <c r="N10" s="428">
        <v>-338283.46506999998</v>
      </c>
      <c r="O10" s="428">
        <v>-258221.59631000005</v>
      </c>
      <c r="P10" s="372"/>
    </row>
    <row r="11" spans="3:30" ht="18" customHeight="1" x14ac:dyDescent="0.25">
      <c r="C11" s="336" t="s">
        <v>94</v>
      </c>
      <c r="D11" s="333">
        <v>1281623.71652</v>
      </c>
      <c r="E11" s="334">
        <v>1567878.3110799999</v>
      </c>
      <c r="F11" s="334">
        <v>1580842.9278699998</v>
      </c>
      <c r="G11" s="334">
        <v>1933400.3092900007</v>
      </c>
      <c r="H11" s="334">
        <v>1386462.9235900003</v>
      </c>
      <c r="I11" s="334">
        <v>1772823.98551</v>
      </c>
      <c r="J11" s="334">
        <v>1803767.3423100002</v>
      </c>
      <c r="K11" s="334">
        <v>1913147.2504199997</v>
      </c>
      <c r="L11" s="334">
        <v>1705050.7873799999</v>
      </c>
      <c r="M11" s="429">
        <v>2160071.318190001</v>
      </c>
      <c r="N11" s="429">
        <v>2074087.6038799998</v>
      </c>
      <c r="O11" s="429">
        <v>2002738.9070700002</v>
      </c>
      <c r="P11" s="372"/>
    </row>
    <row r="12" spans="3:30" ht="18" customHeight="1" x14ac:dyDescent="0.25">
      <c r="C12" s="329" t="s">
        <v>75</v>
      </c>
      <c r="D12" s="330">
        <v>276455.88424999942</v>
      </c>
      <c r="E12" s="331">
        <v>4671.5176900003571</v>
      </c>
      <c r="F12" s="331">
        <v>-73787.672079999</v>
      </c>
      <c r="G12" s="331">
        <v>-332244.19272999768</v>
      </c>
      <c r="H12" s="331">
        <v>127312.01293000067</v>
      </c>
      <c r="I12" s="331">
        <v>-209525.67077000067</v>
      </c>
      <c r="J12" s="331">
        <v>-185172.16401999933</v>
      </c>
      <c r="K12" s="331">
        <v>-279791.12050913111</v>
      </c>
      <c r="L12" s="331">
        <v>-48086.873099999968</v>
      </c>
      <c r="M12" s="428">
        <v>-455106.3329000019</v>
      </c>
      <c r="N12" s="428">
        <v>-309444.15258999891</v>
      </c>
      <c r="O12" s="428">
        <v>-132752.04264000044</v>
      </c>
      <c r="P12" s="372"/>
    </row>
    <row r="13" spans="3:30" ht="18" customHeight="1" x14ac:dyDescent="0.25">
      <c r="C13" s="336" t="s">
        <v>76</v>
      </c>
      <c r="D13" s="333">
        <v>1558079.6007699994</v>
      </c>
      <c r="E13" s="334">
        <v>1572549.8287700003</v>
      </c>
      <c r="F13" s="334">
        <v>1507055.2557900008</v>
      </c>
      <c r="G13" s="334">
        <v>1601156.116560003</v>
      </c>
      <c r="H13" s="334">
        <v>1513774.9365200009</v>
      </c>
      <c r="I13" s="334">
        <v>1563298.3147399994</v>
      </c>
      <c r="J13" s="334">
        <v>1618595.1782900009</v>
      </c>
      <c r="K13" s="334">
        <v>1633356.1299108686</v>
      </c>
      <c r="L13" s="334">
        <v>1656963.9142799999</v>
      </c>
      <c r="M13" s="429">
        <v>1704964.9852899991</v>
      </c>
      <c r="N13" s="429">
        <v>1764643.4512900009</v>
      </c>
      <c r="O13" s="429">
        <v>1869986.7644299997</v>
      </c>
      <c r="P13" s="372"/>
    </row>
    <row r="14" spans="3:30" ht="18" customHeight="1" x14ac:dyDescent="0.25">
      <c r="C14" s="329" t="s">
        <v>96</v>
      </c>
      <c r="D14" s="330">
        <v>-481249.37309000001</v>
      </c>
      <c r="E14" s="331">
        <v>-400722.57245999982</v>
      </c>
      <c r="F14" s="331">
        <v>-465762.73555000022</v>
      </c>
      <c r="G14" s="331">
        <v>-418095.31609999842</v>
      </c>
      <c r="H14" s="331">
        <v>-459685.10847999924</v>
      </c>
      <c r="I14" s="331">
        <v>-460298.86377999996</v>
      </c>
      <c r="J14" s="331">
        <v>-505089.97014000022</v>
      </c>
      <c r="K14" s="331">
        <v>-519694.65526999981</v>
      </c>
      <c r="L14" s="331">
        <v>-616181.43680000026</v>
      </c>
      <c r="M14" s="428">
        <v>-462095.72302000021</v>
      </c>
      <c r="N14" s="428">
        <v>-504790.28813999984</v>
      </c>
      <c r="O14" s="428">
        <v>-445528.95571000001</v>
      </c>
      <c r="P14" s="372"/>
    </row>
    <row r="15" spans="3:30" ht="18" customHeight="1" x14ac:dyDescent="0.25">
      <c r="C15" s="329" t="s">
        <v>406</v>
      </c>
      <c r="D15" s="330">
        <v>-404364.58520000003</v>
      </c>
      <c r="E15" s="331">
        <v>-412118.76526999986</v>
      </c>
      <c r="F15" s="331">
        <v>-468359.09414000023</v>
      </c>
      <c r="G15" s="331">
        <v>-511302.68081000017</v>
      </c>
      <c r="H15" s="331">
        <v>-483580.77167999995</v>
      </c>
      <c r="I15" s="331">
        <v>-424844.42943000002</v>
      </c>
      <c r="J15" s="331">
        <v>-431943.86477000045</v>
      </c>
      <c r="K15" s="331">
        <v>-703014.62472999946</v>
      </c>
      <c r="L15" s="331">
        <v>-535636.44581000006</v>
      </c>
      <c r="M15" s="428">
        <v>-521977.19832999993</v>
      </c>
      <c r="N15" s="428">
        <v>-547450.5621499999</v>
      </c>
      <c r="O15" s="428">
        <v>-706118.40198000008</v>
      </c>
      <c r="P15" s="372"/>
    </row>
    <row r="16" spans="3:30" ht="18" customHeight="1" x14ac:dyDescent="0.25">
      <c r="C16" s="329" t="s">
        <v>77</v>
      </c>
      <c r="D16" s="330">
        <v>5519.4016099999999</v>
      </c>
      <c r="E16" s="331">
        <v>3243.2382100000004</v>
      </c>
      <c r="F16" s="331">
        <v>2572.0777900000003</v>
      </c>
      <c r="G16" s="331">
        <v>1890.3304699999994</v>
      </c>
      <c r="H16" s="331">
        <v>5721.2926200000002</v>
      </c>
      <c r="I16" s="331">
        <v>2915.4647299999997</v>
      </c>
      <c r="J16" s="331">
        <v>2493.3431500000002</v>
      </c>
      <c r="K16" s="331">
        <v>1972.3331199999998</v>
      </c>
      <c r="L16" s="331">
        <v>6100.3164100000004</v>
      </c>
      <c r="M16" s="428">
        <v>2806.00756</v>
      </c>
      <c r="N16" s="428">
        <v>3253.5815499999994</v>
      </c>
      <c r="O16" s="428">
        <v>2031.20398</v>
      </c>
      <c r="P16" s="372"/>
    </row>
    <row r="17" spans="3:16" ht="18" customHeight="1" x14ac:dyDescent="0.25">
      <c r="C17" s="336" t="s">
        <v>81</v>
      </c>
      <c r="D17" s="333">
        <v>677985.0440899994</v>
      </c>
      <c r="E17" s="334">
        <v>762951.72925000056</v>
      </c>
      <c r="F17" s="334">
        <v>575505.50389000028</v>
      </c>
      <c r="G17" s="334">
        <v>673648.45012000448</v>
      </c>
      <c r="H17" s="334">
        <v>576230.34898000164</v>
      </c>
      <c r="I17" s="334">
        <v>681070.48625999934</v>
      </c>
      <c r="J17" s="334">
        <v>684054.68653000018</v>
      </c>
      <c r="K17" s="334">
        <v>412619.18303086935</v>
      </c>
      <c r="L17" s="334">
        <v>511246.34807999968</v>
      </c>
      <c r="M17" s="429">
        <v>723698.07149999891</v>
      </c>
      <c r="N17" s="429">
        <v>715655.48255000124</v>
      </c>
      <c r="O17" s="429">
        <v>720370.61071999976</v>
      </c>
      <c r="P17" s="372"/>
    </row>
    <row r="18" spans="3:16" ht="18" customHeight="1" x14ac:dyDescent="0.25">
      <c r="C18" s="329" t="s">
        <v>36</v>
      </c>
      <c r="D18" s="330">
        <v>-86795.333239999993</v>
      </c>
      <c r="E18" s="331">
        <v>-96807.916899999997</v>
      </c>
      <c r="F18" s="331">
        <v>-101414.44063000003</v>
      </c>
      <c r="G18" s="331">
        <v>-117614.65321999998</v>
      </c>
      <c r="H18" s="331">
        <v>-91715.068670000008</v>
      </c>
      <c r="I18" s="331">
        <v>-95223.449020000015</v>
      </c>
      <c r="J18" s="331">
        <v>-94054.546369999996</v>
      </c>
      <c r="K18" s="331">
        <v>-141772.27988999998</v>
      </c>
      <c r="L18" s="331">
        <v>-98172.466620000007</v>
      </c>
      <c r="M18" s="428">
        <v>-105608.87735999998</v>
      </c>
      <c r="N18" s="428">
        <v>-105982.13604999997</v>
      </c>
      <c r="O18" s="428">
        <v>-126206.10066000003</v>
      </c>
      <c r="P18" s="372"/>
    </row>
    <row r="19" spans="3:16" ht="18" customHeight="1" x14ac:dyDescent="0.25">
      <c r="C19" s="329" t="s">
        <v>37</v>
      </c>
      <c r="D19" s="330">
        <v>-54737.973120000002</v>
      </c>
      <c r="E19" s="331">
        <v>-59411.354330000002</v>
      </c>
      <c r="F19" s="331">
        <v>-54199.776840000013</v>
      </c>
      <c r="G19" s="331">
        <v>-67666.689929999993</v>
      </c>
      <c r="H19" s="331">
        <v>-56532.438000000002</v>
      </c>
      <c r="I19" s="331">
        <v>-70512.720901649984</v>
      </c>
      <c r="J19" s="331">
        <v>-58666.840740000014</v>
      </c>
      <c r="K19" s="331">
        <v>-64856.560881184996</v>
      </c>
      <c r="L19" s="331">
        <v>-55379.461630000005</v>
      </c>
      <c r="M19" s="428">
        <v>-60933.167150000001</v>
      </c>
      <c r="N19" s="428">
        <v>-66824.823770000017</v>
      </c>
      <c r="O19" s="428">
        <v>-72820.412596749986</v>
      </c>
      <c r="P19" s="372"/>
    </row>
    <row r="20" spans="3:16" ht="18" customHeight="1" x14ac:dyDescent="0.25">
      <c r="C20" s="329" t="s">
        <v>38</v>
      </c>
      <c r="D20" s="330">
        <v>-119397.33586000001</v>
      </c>
      <c r="E20" s="331">
        <v>-66774.43223000002</v>
      </c>
      <c r="F20" s="331">
        <v>-22462.68889999999</v>
      </c>
      <c r="G20" s="331">
        <v>-128169.96581999998</v>
      </c>
      <c r="H20" s="331">
        <v>-34291.473529999996</v>
      </c>
      <c r="I20" s="331">
        <v>-50197.614970000002</v>
      </c>
      <c r="J20" s="331">
        <v>-96274.605070000005</v>
      </c>
      <c r="K20" s="331">
        <v>-107146.16283</v>
      </c>
      <c r="L20" s="331">
        <v>-93508.597869999998</v>
      </c>
      <c r="M20" s="428">
        <v>-51483.656590000006</v>
      </c>
      <c r="N20" s="428">
        <v>-65616.490919999982</v>
      </c>
      <c r="O20" s="428">
        <v>-79908.493790000008</v>
      </c>
      <c r="P20" s="372"/>
    </row>
    <row r="21" spans="3:16" ht="18" customHeight="1" x14ac:dyDescent="0.25">
      <c r="C21" s="329" t="s">
        <v>21</v>
      </c>
      <c r="D21" s="330">
        <v>7.9056199999713899</v>
      </c>
      <c r="E21" s="331">
        <v>9.4281199999375289</v>
      </c>
      <c r="F21" s="331">
        <v>3.90000000018602</v>
      </c>
      <c r="G21" s="331">
        <v>5.2000000000860203</v>
      </c>
      <c r="H21" s="331">
        <v>4.68</v>
      </c>
      <c r="I21" s="331">
        <v>59.936379999995196</v>
      </c>
      <c r="J21" s="331">
        <v>1.5600000001191947</v>
      </c>
      <c r="K21" s="331">
        <v>0</v>
      </c>
      <c r="L21" s="331">
        <v>0</v>
      </c>
      <c r="M21" s="428">
        <v>58.385440000057201</v>
      </c>
      <c r="N21" s="428">
        <v>267.66091000008578</v>
      </c>
      <c r="O21" s="428">
        <v>563.82686999988607</v>
      </c>
      <c r="P21" s="372"/>
    </row>
    <row r="22" spans="3:16" ht="18" customHeight="1" x14ac:dyDescent="0.25">
      <c r="C22" s="329" t="s">
        <v>83</v>
      </c>
      <c r="D22" s="330">
        <v>6.9513999999999898</v>
      </c>
      <c r="E22" s="331">
        <v>-52.981579999999987</v>
      </c>
      <c r="F22" s="331">
        <v>-1172.1242099999999</v>
      </c>
      <c r="G22" s="331">
        <v>59.899460000000062</v>
      </c>
      <c r="H22" s="331">
        <v>-1.18319</v>
      </c>
      <c r="I22" s="331">
        <v>397.91077000000001</v>
      </c>
      <c r="J22" s="331">
        <v>7393.3829600000008</v>
      </c>
      <c r="K22" s="331">
        <v>-3866.4907399999997</v>
      </c>
      <c r="L22" s="331">
        <v>-5.81246000000022</v>
      </c>
      <c r="M22" s="428">
        <v>-33.20466999999978</v>
      </c>
      <c r="N22" s="428">
        <v>-16.7559</v>
      </c>
      <c r="O22" s="428">
        <v>-5686.7341000000006</v>
      </c>
      <c r="P22" s="372"/>
    </row>
    <row r="23" spans="3:16" ht="18" customHeight="1" x14ac:dyDescent="0.25">
      <c r="C23" s="336" t="s">
        <v>294</v>
      </c>
      <c r="D23" s="333">
        <v>417069.25888999936</v>
      </c>
      <c r="E23" s="334">
        <v>539914.47233000048</v>
      </c>
      <c r="F23" s="334">
        <v>396260.37331000046</v>
      </c>
      <c r="G23" s="334">
        <v>360262.24061000458</v>
      </c>
      <c r="H23" s="334">
        <v>393694.86559000163</v>
      </c>
      <c r="I23" s="334">
        <v>465594.5485183493</v>
      </c>
      <c r="J23" s="334">
        <v>442453.63731000025</v>
      </c>
      <c r="K23" s="334">
        <v>94977.688689684379</v>
      </c>
      <c r="L23" s="334">
        <v>264180.50949999969</v>
      </c>
      <c r="M23" s="429">
        <v>505697.551169999</v>
      </c>
      <c r="N23" s="429">
        <v>477482.93682000134</v>
      </c>
      <c r="O23" s="429">
        <v>436312.69644324959</v>
      </c>
      <c r="P23" s="372"/>
    </row>
    <row r="24" spans="3:16" ht="18" customHeight="1" x14ac:dyDescent="0.25">
      <c r="C24" s="332" t="s">
        <v>31</v>
      </c>
      <c r="D24" s="333">
        <v>144104.01856999996</v>
      </c>
      <c r="E24" s="334">
        <v>121605.95232000001</v>
      </c>
      <c r="F24" s="334">
        <v>107106.51618000005</v>
      </c>
      <c r="G24" s="334">
        <v>223407.82098000002</v>
      </c>
      <c r="H24" s="334">
        <v>86616.895349999992</v>
      </c>
      <c r="I24" s="334">
        <v>102449.65422</v>
      </c>
      <c r="J24" s="334">
        <v>116340.06095999999</v>
      </c>
      <c r="K24" s="334">
        <v>147781.84265000001</v>
      </c>
      <c r="L24" s="334">
        <v>198775.82775499998</v>
      </c>
      <c r="M24" s="429">
        <v>24615.231995000009</v>
      </c>
      <c r="N24" s="429">
        <v>69368.462200000009</v>
      </c>
      <c r="O24" s="429">
        <v>64099.540389999922</v>
      </c>
      <c r="P24" s="372"/>
    </row>
    <row r="25" spans="3:16" ht="18" customHeight="1" x14ac:dyDescent="0.25">
      <c r="C25" s="335" t="s">
        <v>32</v>
      </c>
      <c r="D25" s="330">
        <v>189214.51549999998</v>
      </c>
      <c r="E25" s="331">
        <v>160446.15242</v>
      </c>
      <c r="F25" s="331">
        <v>137652.43008000005</v>
      </c>
      <c r="G25" s="331">
        <v>209053.27374</v>
      </c>
      <c r="H25" s="331">
        <v>127879.76518999999</v>
      </c>
      <c r="I25" s="331">
        <v>130362.43489999999</v>
      </c>
      <c r="J25" s="331">
        <v>131768.07394</v>
      </c>
      <c r="K25" s="331">
        <v>121424.12575000001</v>
      </c>
      <c r="L25" s="331">
        <v>185047.53584999999</v>
      </c>
      <c r="M25" s="428">
        <v>120776.37326000002</v>
      </c>
      <c r="N25" s="428">
        <v>124132.00400999999</v>
      </c>
      <c r="O25" s="428">
        <v>112581.48780999993</v>
      </c>
      <c r="P25" s="372"/>
    </row>
    <row r="26" spans="3:16" ht="18" customHeight="1" x14ac:dyDescent="0.25">
      <c r="C26" s="335" t="s">
        <v>33</v>
      </c>
      <c r="D26" s="330">
        <v>-45110.496930000008</v>
      </c>
      <c r="E26" s="331">
        <v>-38840.200099999995</v>
      </c>
      <c r="F26" s="331">
        <v>-30545.9139</v>
      </c>
      <c r="G26" s="331">
        <v>14354.54724</v>
      </c>
      <c r="H26" s="331">
        <v>-41262.869839999999</v>
      </c>
      <c r="I26" s="331">
        <v>-27912.780679999989</v>
      </c>
      <c r="J26" s="331">
        <v>-15428.012980000014</v>
      </c>
      <c r="K26" s="331">
        <v>26357.716899999999</v>
      </c>
      <c r="L26" s="331">
        <v>13728.291905</v>
      </c>
      <c r="M26" s="428">
        <v>-96161.141265000013</v>
      </c>
      <c r="N26" s="428">
        <v>-54763.541809999981</v>
      </c>
      <c r="O26" s="428">
        <v>-48482.247420000014</v>
      </c>
      <c r="P26" s="372"/>
    </row>
    <row r="27" spans="3:16" ht="18" customHeight="1" x14ac:dyDescent="0.25">
      <c r="C27" s="332" t="s">
        <v>84</v>
      </c>
      <c r="D27" s="333">
        <v>561173.27745999931</v>
      </c>
      <c r="E27" s="334">
        <v>661520.42465000052</v>
      </c>
      <c r="F27" s="334">
        <v>503366.8894900005</v>
      </c>
      <c r="G27" s="334">
        <v>583670.0615900046</v>
      </c>
      <c r="H27" s="334">
        <v>480311.76094000164</v>
      </c>
      <c r="I27" s="334">
        <v>568044.20273834933</v>
      </c>
      <c r="J27" s="334">
        <v>558793.69827000028</v>
      </c>
      <c r="K27" s="334">
        <v>242759.53133968438</v>
      </c>
      <c r="L27" s="334">
        <v>462956.33725499967</v>
      </c>
      <c r="M27" s="429">
        <v>530312.78316499898</v>
      </c>
      <c r="N27" s="429">
        <v>546851.39902000129</v>
      </c>
      <c r="O27" s="429">
        <v>500412.5368332495</v>
      </c>
      <c r="P27" s="372"/>
    </row>
    <row r="28" spans="3:16" ht="18" customHeight="1" x14ac:dyDescent="0.25">
      <c r="C28" s="335" t="s">
        <v>39</v>
      </c>
      <c r="D28" s="330">
        <v>-197442.2084</v>
      </c>
      <c r="E28" s="331">
        <v>-243092.16812000002</v>
      </c>
      <c r="F28" s="331">
        <v>-166580.61856000003</v>
      </c>
      <c r="G28" s="331">
        <v>-187113.07097</v>
      </c>
      <c r="H28" s="331">
        <v>-172367.72038000001</v>
      </c>
      <c r="I28" s="331">
        <v>-200811.79260203254</v>
      </c>
      <c r="J28" s="331">
        <v>-194222.92815022497</v>
      </c>
      <c r="K28" s="331">
        <v>-66057.748382356076</v>
      </c>
      <c r="L28" s="331">
        <v>-152962.57669300001</v>
      </c>
      <c r="M28" s="428">
        <v>-138010.054947</v>
      </c>
      <c r="N28" s="428">
        <v>-140601.21166600002</v>
      </c>
      <c r="O28" s="428">
        <v>-156468.55897999997</v>
      </c>
      <c r="P28" s="372"/>
    </row>
    <row r="29" spans="3:16" ht="18" customHeight="1" x14ac:dyDescent="0.25">
      <c r="C29" s="335" t="s">
        <v>85</v>
      </c>
      <c r="D29" s="330">
        <v>-5529.2860000000001</v>
      </c>
      <c r="E29" s="331">
        <v>-2399.9035599999993</v>
      </c>
      <c r="F29" s="331">
        <v>-3360.8634399999992</v>
      </c>
      <c r="G29" s="331">
        <v>-3162.9773800000016</v>
      </c>
      <c r="H29" s="331">
        <v>-952.89256</v>
      </c>
      <c r="I29" s="331">
        <v>-3387.7095000000004</v>
      </c>
      <c r="J29" s="331">
        <v>-5005.1151299999983</v>
      </c>
      <c r="K29" s="331">
        <v>-4277.4870900000014</v>
      </c>
      <c r="L29" s="331">
        <v>-3882.89167</v>
      </c>
      <c r="M29" s="428">
        <v>-4327.7755299999999</v>
      </c>
      <c r="N29" s="428">
        <v>-5806.7591599999996</v>
      </c>
      <c r="O29" s="428">
        <v>-6303.3481900000015</v>
      </c>
      <c r="P29" s="372"/>
    </row>
    <row r="30" spans="3:16" ht="18" customHeight="1" x14ac:dyDescent="0.25">
      <c r="C30" s="332" t="s">
        <v>40</v>
      </c>
      <c r="D30" s="333">
        <v>358201.78305999929</v>
      </c>
      <c r="E30" s="334">
        <v>416028.35297000047</v>
      </c>
      <c r="F30" s="334">
        <v>333425.40749000048</v>
      </c>
      <c r="G30" s="334">
        <v>393394.0132400046</v>
      </c>
      <c r="H30" s="334">
        <v>306991.14800000162</v>
      </c>
      <c r="I30" s="334">
        <v>363844.70063631679</v>
      </c>
      <c r="J30" s="334">
        <v>359565.65498977533</v>
      </c>
      <c r="K30" s="334">
        <v>172424.2958673283</v>
      </c>
      <c r="L30" s="334">
        <v>306110.86889199965</v>
      </c>
      <c r="M30" s="429">
        <v>387975.75268799899</v>
      </c>
      <c r="N30" s="429">
        <v>400443.92819400126</v>
      </c>
      <c r="O30" s="429">
        <v>337640.62966324954</v>
      </c>
      <c r="P30" s="372"/>
    </row>
    <row r="31" spans="3:16" ht="18" customHeight="1" x14ac:dyDescent="0.25">
      <c r="C31" s="332" t="s">
        <v>341</v>
      </c>
      <c r="D31" s="355">
        <v>0</v>
      </c>
      <c r="E31" s="356">
        <v>0</v>
      </c>
      <c r="F31" s="356">
        <v>0</v>
      </c>
      <c r="G31" s="356">
        <v>0</v>
      </c>
      <c r="H31" s="356">
        <v>0</v>
      </c>
      <c r="I31" s="356">
        <v>309068.93340353249</v>
      </c>
      <c r="J31" s="356">
        <v>0</v>
      </c>
      <c r="K31" s="356">
        <v>-19147.046490000012</v>
      </c>
      <c r="L31" s="356">
        <v>0</v>
      </c>
      <c r="M31" s="432">
        <v>0</v>
      </c>
      <c r="N31" s="432">
        <v>0</v>
      </c>
      <c r="O31" s="432">
        <v>16502.212060000482</v>
      </c>
      <c r="P31" s="372"/>
    </row>
    <row r="32" spans="3:16" ht="18" customHeight="1" x14ac:dyDescent="0.25">
      <c r="C32" s="329" t="s">
        <v>327</v>
      </c>
      <c r="D32" s="330">
        <v>0</v>
      </c>
      <c r="E32" s="331">
        <v>0</v>
      </c>
      <c r="F32" s="331">
        <v>0</v>
      </c>
      <c r="G32" s="331">
        <v>0</v>
      </c>
      <c r="H32" s="331">
        <v>0</v>
      </c>
      <c r="I32" s="331">
        <v>589348.20689999999</v>
      </c>
      <c r="J32" s="331">
        <v>0</v>
      </c>
      <c r="K32" s="331">
        <v>0</v>
      </c>
      <c r="L32" s="331">
        <v>0</v>
      </c>
      <c r="M32" s="428">
        <v>0</v>
      </c>
      <c r="N32" s="428">
        <v>0</v>
      </c>
      <c r="O32" s="428">
        <v>0</v>
      </c>
      <c r="P32" s="372"/>
    </row>
    <row r="33" spans="3:16" ht="18" customHeight="1" x14ac:dyDescent="0.25">
      <c r="C33" s="329" t="s">
        <v>328</v>
      </c>
      <c r="D33" s="330">
        <v>0</v>
      </c>
      <c r="E33" s="331">
        <v>0</v>
      </c>
      <c r="F33" s="331">
        <v>0</v>
      </c>
      <c r="G33" s="331">
        <v>0</v>
      </c>
      <c r="H33" s="331">
        <v>0</v>
      </c>
      <c r="I33" s="331">
        <v>-252874.5818756175</v>
      </c>
      <c r="J33" s="331">
        <v>0</v>
      </c>
      <c r="K33" s="331">
        <v>0</v>
      </c>
      <c r="L33" s="331">
        <v>0</v>
      </c>
      <c r="M33" s="428">
        <v>0</v>
      </c>
      <c r="N33" s="428">
        <v>0</v>
      </c>
      <c r="O33" s="428">
        <v>0</v>
      </c>
      <c r="P33" s="372"/>
    </row>
    <row r="34" spans="3:16" ht="18" customHeight="1" x14ac:dyDescent="0.25">
      <c r="C34" s="329" t="s">
        <v>329</v>
      </c>
      <c r="D34" s="330">
        <v>0</v>
      </c>
      <c r="E34" s="331">
        <v>0</v>
      </c>
      <c r="F34" s="331">
        <v>0</v>
      </c>
      <c r="G34" s="331">
        <v>0</v>
      </c>
      <c r="H34" s="331">
        <v>0</v>
      </c>
      <c r="I34" s="331">
        <v>-27404.691620850004</v>
      </c>
      <c r="J34" s="331">
        <v>0</v>
      </c>
      <c r="K34" s="331">
        <v>0</v>
      </c>
      <c r="L34" s="331">
        <v>0</v>
      </c>
      <c r="M34" s="428">
        <v>0</v>
      </c>
      <c r="N34" s="428">
        <v>0</v>
      </c>
      <c r="O34" s="428">
        <v>0</v>
      </c>
      <c r="P34" s="372"/>
    </row>
    <row r="35" spans="3:16" ht="18" customHeight="1" x14ac:dyDescent="0.25">
      <c r="C35" s="329" t="s">
        <v>366</v>
      </c>
      <c r="D35" s="330">
        <v>0</v>
      </c>
      <c r="E35" s="331">
        <v>0</v>
      </c>
      <c r="F35" s="331">
        <v>0</v>
      </c>
      <c r="G35" s="331">
        <v>0</v>
      </c>
      <c r="H35" s="331">
        <v>0</v>
      </c>
      <c r="I35" s="331">
        <v>0</v>
      </c>
      <c r="J35" s="331">
        <v>0</v>
      </c>
      <c r="K35" s="331">
        <v>-12390.398880000001</v>
      </c>
      <c r="L35" s="331">
        <v>0</v>
      </c>
      <c r="M35" s="428">
        <v>0</v>
      </c>
      <c r="N35" s="428">
        <v>0</v>
      </c>
      <c r="O35" s="428">
        <v>0</v>
      </c>
      <c r="P35" s="372"/>
    </row>
    <row r="36" spans="3:16" ht="18" customHeight="1" x14ac:dyDescent="0.25">
      <c r="C36" s="329" t="s">
        <v>367</v>
      </c>
      <c r="D36" s="330">
        <v>0</v>
      </c>
      <c r="E36" s="331">
        <v>0</v>
      </c>
      <c r="F36" s="331">
        <v>0</v>
      </c>
      <c r="G36" s="331">
        <v>0</v>
      </c>
      <c r="H36" s="331">
        <v>0</v>
      </c>
      <c r="I36" s="331">
        <v>0</v>
      </c>
      <c r="J36" s="331">
        <v>0</v>
      </c>
      <c r="K36" s="331">
        <v>5258.3803299999963</v>
      </c>
      <c r="L36" s="331">
        <v>0</v>
      </c>
      <c r="M36" s="428">
        <v>0</v>
      </c>
      <c r="N36" s="428">
        <v>0</v>
      </c>
      <c r="O36" s="428">
        <v>0</v>
      </c>
      <c r="P36" s="372"/>
    </row>
    <row r="37" spans="3:16" ht="18" customHeight="1" x14ac:dyDescent="0.25">
      <c r="C37" s="329" t="s">
        <v>368</v>
      </c>
      <c r="D37" s="330">
        <v>0</v>
      </c>
      <c r="E37" s="331">
        <v>0</v>
      </c>
      <c r="F37" s="331">
        <v>0</v>
      </c>
      <c r="G37" s="331">
        <v>0</v>
      </c>
      <c r="H37" s="331">
        <v>0</v>
      </c>
      <c r="I37" s="331">
        <v>0</v>
      </c>
      <c r="J37" s="331">
        <v>0</v>
      </c>
      <c r="K37" s="331">
        <v>-37766.719149999997</v>
      </c>
      <c r="L37" s="331">
        <v>0</v>
      </c>
      <c r="M37" s="428">
        <v>0</v>
      </c>
      <c r="N37" s="428">
        <v>0</v>
      </c>
      <c r="O37" s="428">
        <v>0</v>
      </c>
      <c r="P37" s="372"/>
    </row>
    <row r="38" spans="3:16" ht="18" customHeight="1" x14ac:dyDescent="0.25">
      <c r="C38" s="329" t="s">
        <v>369</v>
      </c>
      <c r="D38" s="330">
        <v>0</v>
      </c>
      <c r="E38" s="331">
        <v>0</v>
      </c>
      <c r="F38" s="331">
        <v>0</v>
      </c>
      <c r="G38" s="331">
        <v>0</v>
      </c>
      <c r="H38" s="331">
        <v>0</v>
      </c>
      <c r="I38" s="331">
        <v>0</v>
      </c>
      <c r="J38" s="331">
        <v>0</v>
      </c>
      <c r="K38" s="331">
        <v>16995.023619999996</v>
      </c>
      <c r="L38" s="331">
        <v>0</v>
      </c>
      <c r="M38" s="428">
        <v>0</v>
      </c>
      <c r="N38" s="428">
        <v>0</v>
      </c>
      <c r="O38" s="428">
        <v>0</v>
      </c>
      <c r="P38" s="372"/>
    </row>
    <row r="39" spans="3:16" ht="18" customHeight="1" x14ac:dyDescent="0.25">
      <c r="C39" s="329" t="s">
        <v>370</v>
      </c>
      <c r="D39" s="330">
        <v>0</v>
      </c>
      <c r="E39" s="331">
        <v>0</v>
      </c>
      <c r="F39" s="331">
        <v>0</v>
      </c>
      <c r="G39" s="331">
        <v>0</v>
      </c>
      <c r="H39" s="331">
        <v>0</v>
      </c>
      <c r="I39" s="331">
        <v>0</v>
      </c>
      <c r="J39" s="331">
        <v>0</v>
      </c>
      <c r="K39" s="331">
        <v>23312.124909999995</v>
      </c>
      <c r="L39" s="331">
        <v>0</v>
      </c>
      <c r="M39" s="428">
        <v>0</v>
      </c>
      <c r="N39" s="428">
        <v>0</v>
      </c>
      <c r="O39" s="428">
        <v>0</v>
      </c>
      <c r="P39" s="372"/>
    </row>
    <row r="40" spans="3:16" ht="18" customHeight="1" x14ac:dyDescent="0.25">
      <c r="C40" s="329" t="s">
        <v>371</v>
      </c>
      <c r="D40" s="330">
        <v>0</v>
      </c>
      <c r="E40" s="331">
        <v>0</v>
      </c>
      <c r="F40" s="331">
        <v>0</v>
      </c>
      <c r="G40" s="331">
        <v>0</v>
      </c>
      <c r="H40" s="331">
        <v>0</v>
      </c>
      <c r="I40" s="331">
        <v>0</v>
      </c>
      <c r="J40" s="331">
        <v>0</v>
      </c>
      <c r="K40" s="331">
        <v>-4445.6222199999993</v>
      </c>
      <c r="L40" s="331">
        <v>0</v>
      </c>
      <c r="M40" s="428">
        <v>0</v>
      </c>
      <c r="N40" s="428">
        <v>0</v>
      </c>
      <c r="O40" s="428">
        <v>0</v>
      </c>
      <c r="P40" s="372"/>
    </row>
    <row r="41" spans="3:16" ht="18" customHeight="1" x14ac:dyDescent="0.25">
      <c r="C41" s="329" t="s">
        <v>372</v>
      </c>
      <c r="D41" s="330">
        <v>0</v>
      </c>
      <c r="E41" s="331">
        <v>0</v>
      </c>
      <c r="F41" s="331">
        <v>0</v>
      </c>
      <c r="G41" s="331">
        <v>0</v>
      </c>
      <c r="H41" s="331">
        <v>0</v>
      </c>
      <c r="I41" s="331">
        <v>0</v>
      </c>
      <c r="J41" s="331">
        <v>0</v>
      </c>
      <c r="K41" s="331">
        <v>-1084.0138100000001</v>
      </c>
      <c r="L41" s="331">
        <v>0</v>
      </c>
      <c r="M41" s="428">
        <v>0</v>
      </c>
      <c r="N41" s="428">
        <v>0</v>
      </c>
      <c r="O41" s="428">
        <v>0</v>
      </c>
      <c r="P41" s="372"/>
    </row>
    <row r="42" spans="3:16" ht="18" customHeight="1" x14ac:dyDescent="0.25">
      <c r="C42" s="329" t="s">
        <v>373</v>
      </c>
      <c r="D42" s="330">
        <v>0</v>
      </c>
      <c r="E42" s="331">
        <v>0</v>
      </c>
      <c r="F42" s="331">
        <v>0</v>
      </c>
      <c r="G42" s="331">
        <v>0</v>
      </c>
      <c r="H42" s="331">
        <v>0</v>
      </c>
      <c r="I42" s="331">
        <v>0</v>
      </c>
      <c r="J42" s="331">
        <v>0</v>
      </c>
      <c r="K42" s="331">
        <v>-11282.276609999999</v>
      </c>
      <c r="L42" s="331">
        <v>0</v>
      </c>
      <c r="M42" s="428">
        <v>0</v>
      </c>
      <c r="N42" s="428">
        <v>0</v>
      </c>
      <c r="O42" s="428">
        <v>0</v>
      </c>
      <c r="P42" s="372"/>
    </row>
    <row r="43" spans="3:16" ht="18" customHeight="1" x14ac:dyDescent="0.25">
      <c r="C43" s="329" t="s">
        <v>374</v>
      </c>
      <c r="D43" s="330">
        <v>0</v>
      </c>
      <c r="E43" s="331">
        <v>0</v>
      </c>
      <c r="F43" s="331">
        <v>0</v>
      </c>
      <c r="G43" s="331">
        <v>0</v>
      </c>
      <c r="H43" s="331">
        <v>0</v>
      </c>
      <c r="I43" s="331">
        <v>0</v>
      </c>
      <c r="J43" s="331">
        <v>0</v>
      </c>
      <c r="K43" s="331">
        <v>2256.45532</v>
      </c>
      <c r="L43" s="331">
        <v>0</v>
      </c>
      <c r="M43" s="428">
        <v>0</v>
      </c>
      <c r="N43" s="428">
        <v>0</v>
      </c>
      <c r="O43" s="428">
        <v>0</v>
      </c>
      <c r="P43" s="372"/>
    </row>
    <row r="44" spans="3:16" ht="18" customHeight="1" x14ac:dyDescent="0.25">
      <c r="C44" s="467" t="s">
        <v>416</v>
      </c>
      <c r="D44" s="465">
        <v>0</v>
      </c>
      <c r="E44" s="465">
        <v>0</v>
      </c>
      <c r="F44" s="465">
        <v>0</v>
      </c>
      <c r="G44" s="465">
        <v>0</v>
      </c>
      <c r="H44" s="465">
        <v>0</v>
      </c>
      <c r="I44" s="465">
        <v>0</v>
      </c>
      <c r="J44" s="465">
        <v>0</v>
      </c>
      <c r="K44" s="465">
        <v>0</v>
      </c>
      <c r="L44" s="465">
        <v>0</v>
      </c>
      <c r="M44" s="465">
        <v>0</v>
      </c>
      <c r="N44" s="465">
        <v>0</v>
      </c>
      <c r="O44" s="428">
        <v>44490.365960000367</v>
      </c>
      <c r="P44" s="372"/>
    </row>
    <row r="45" spans="3:16" ht="18" customHeight="1" x14ac:dyDescent="0.25">
      <c r="C45" s="467" t="s">
        <v>417</v>
      </c>
      <c r="D45" s="465">
        <v>0</v>
      </c>
      <c r="E45" s="465">
        <v>0</v>
      </c>
      <c r="F45" s="465">
        <v>0</v>
      </c>
      <c r="G45" s="465">
        <v>0</v>
      </c>
      <c r="H45" s="465">
        <v>0</v>
      </c>
      <c r="I45" s="465">
        <v>0</v>
      </c>
      <c r="J45" s="465">
        <v>0</v>
      </c>
      <c r="K45" s="465">
        <v>0</v>
      </c>
      <c r="L45" s="465">
        <v>0</v>
      </c>
      <c r="M45" s="465">
        <v>0</v>
      </c>
      <c r="N45" s="465">
        <v>0</v>
      </c>
      <c r="O45" s="428">
        <v>-14917.877219999882</v>
      </c>
      <c r="P45" s="372"/>
    </row>
    <row r="46" spans="3:16" ht="18" customHeight="1" x14ac:dyDescent="0.25">
      <c r="C46" s="467" t="s">
        <v>418</v>
      </c>
      <c r="D46" s="465">
        <v>0</v>
      </c>
      <c r="E46" s="465">
        <v>0</v>
      </c>
      <c r="F46" s="465">
        <v>0</v>
      </c>
      <c r="G46" s="465">
        <v>0</v>
      </c>
      <c r="H46" s="465">
        <v>0</v>
      </c>
      <c r="I46" s="465">
        <v>0</v>
      </c>
      <c r="J46" s="465">
        <v>0</v>
      </c>
      <c r="K46" s="465">
        <v>0</v>
      </c>
      <c r="L46" s="465">
        <v>0</v>
      </c>
      <c r="M46" s="465">
        <v>0</v>
      </c>
      <c r="N46" s="465">
        <v>0</v>
      </c>
      <c r="O46" s="428">
        <v>-2068.8019200000012</v>
      </c>
      <c r="P46" s="372"/>
    </row>
    <row r="47" spans="3:16" ht="18" customHeight="1" x14ac:dyDescent="0.25">
      <c r="C47" s="467" t="s">
        <v>419</v>
      </c>
      <c r="D47" s="465">
        <v>0</v>
      </c>
      <c r="E47" s="465">
        <v>0</v>
      </c>
      <c r="F47" s="465">
        <v>0</v>
      </c>
      <c r="G47" s="465">
        <v>0</v>
      </c>
      <c r="H47" s="465">
        <v>0</v>
      </c>
      <c r="I47" s="465">
        <v>0</v>
      </c>
      <c r="J47" s="465">
        <v>0</v>
      </c>
      <c r="K47" s="465">
        <v>0</v>
      </c>
      <c r="L47" s="465">
        <v>0</v>
      </c>
      <c r="M47" s="465">
        <v>0</v>
      </c>
      <c r="N47" s="465">
        <v>0</v>
      </c>
      <c r="O47" s="428">
        <v>-11001.474760000001</v>
      </c>
      <c r="P47" s="372"/>
    </row>
    <row r="48" spans="3:16" ht="18" customHeight="1" x14ac:dyDescent="0.25">
      <c r="C48" s="339" t="s">
        <v>121</v>
      </c>
      <c r="D48" s="340">
        <v>358201.78305999929</v>
      </c>
      <c r="E48" s="341">
        <v>416028.35297000047</v>
      </c>
      <c r="F48" s="341">
        <v>333425.40749000048</v>
      </c>
      <c r="G48" s="341">
        <v>393394.0132400046</v>
      </c>
      <c r="H48" s="341">
        <v>306991.14800000162</v>
      </c>
      <c r="I48" s="341">
        <v>672913.63403984928</v>
      </c>
      <c r="J48" s="341">
        <v>359565.65498977533</v>
      </c>
      <c r="K48" s="341">
        <v>153277.24937732829</v>
      </c>
      <c r="L48" s="341">
        <v>306110.86889199965</v>
      </c>
      <c r="M48" s="430">
        <v>387975.75268799899</v>
      </c>
      <c r="N48" s="430">
        <v>400443.92819400126</v>
      </c>
      <c r="O48" s="430">
        <v>354142.84172324999</v>
      </c>
      <c r="P48" s="37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zoomScaleNormal="100" workbookViewId="0">
      <pane xSplit="3" ySplit="8" topLeftCell="E9" activePane="bottomRight" state="frozen"/>
      <selection activeCell="AC8" sqref="AC8"/>
      <selection pane="topRight" activeCell="AC8" sqref="AC8"/>
      <selection pane="bottomLeft" activeCell="AC8" sqref="AC8"/>
      <selection pane="bottomRight" activeCell="O8" sqref="O8"/>
    </sheetView>
  </sheetViews>
  <sheetFormatPr defaultRowHeight="12.5" x14ac:dyDescent="0.25"/>
  <cols>
    <col min="1" max="2" width="1.81640625" customWidth="1"/>
    <col min="3" max="3" width="47.81640625" style="323" customWidth="1"/>
    <col min="4" max="15" width="12.81640625" customWidth="1"/>
    <col min="16" max="16" width="2.1796875" customWidth="1"/>
    <col min="17" max="28" width="12.81640625" customWidth="1"/>
  </cols>
  <sheetData>
    <row r="1" spans="3:30" s="219" customFormat="1" ht="86.15" customHeight="1" x14ac:dyDescent="0.25">
      <c r="C1" s="221" t="s">
        <v>202</v>
      </c>
    </row>
    <row r="2" spans="3:30" s="225" customFormat="1" ht="10" customHeight="1" x14ac:dyDescent="0.25">
      <c r="C2" s="322"/>
    </row>
    <row r="3" spans="3:30" ht="9.75" customHeight="1" x14ac:dyDescent="0.25"/>
    <row r="4" spans="3:30" ht="9.75" customHeight="1" x14ac:dyDescent="0.25"/>
    <row r="5" spans="3:30" ht="9.75" customHeight="1" x14ac:dyDescent="0.25">
      <c r="C5" s="483" t="s">
        <v>584</v>
      </c>
      <c r="D5" s="483"/>
      <c r="E5" s="483"/>
      <c r="F5" s="483"/>
      <c r="G5" s="483"/>
      <c r="H5" s="483"/>
      <c r="I5" s="483"/>
    </row>
    <row r="6" spans="3:30" ht="9.75" customHeight="1" x14ac:dyDescent="0.25">
      <c r="C6" s="483"/>
      <c r="D6" s="483"/>
      <c r="E6" s="483"/>
      <c r="F6" s="483"/>
      <c r="G6" s="483"/>
      <c r="H6" s="483"/>
      <c r="I6" s="483"/>
    </row>
    <row r="7" spans="3:30" ht="18" customHeight="1" x14ac:dyDescent="0.25">
      <c r="D7" s="492" t="s">
        <v>1</v>
      </c>
      <c r="E7" s="493"/>
      <c r="F7" s="493"/>
      <c r="G7" s="493"/>
      <c r="H7" s="493"/>
      <c r="I7" s="493"/>
      <c r="J7" s="493"/>
    </row>
    <row r="8" spans="3:30" s="87" customFormat="1" ht="18" customHeight="1" x14ac:dyDescent="0.25">
      <c r="C8" s="324" t="s">
        <v>10</v>
      </c>
      <c r="D8" s="337" t="s">
        <v>519</v>
      </c>
      <c r="E8" s="321" t="s">
        <v>520</v>
      </c>
      <c r="F8" s="321" t="s">
        <v>521</v>
      </c>
      <c r="G8" s="321" t="s">
        <v>522</v>
      </c>
      <c r="H8" s="321" t="s">
        <v>523</v>
      </c>
      <c r="I8" s="321" t="s">
        <v>524</v>
      </c>
      <c r="J8" s="321" t="s">
        <v>525</v>
      </c>
      <c r="K8" s="321" t="s">
        <v>526</v>
      </c>
      <c r="L8" s="321" t="s">
        <v>527</v>
      </c>
      <c r="M8" s="431" t="s">
        <v>528</v>
      </c>
      <c r="N8" s="431" t="s">
        <v>529</v>
      </c>
      <c r="O8" s="431" t="s">
        <v>530</v>
      </c>
      <c r="P8" s="470"/>
      <c r="Q8" s="320"/>
      <c r="R8" s="320"/>
      <c r="S8" s="320"/>
      <c r="T8" s="207"/>
      <c r="U8" s="207"/>
      <c r="V8" s="207"/>
      <c r="W8" s="207"/>
      <c r="X8" s="207"/>
      <c r="Y8" s="207"/>
      <c r="Z8" s="207"/>
      <c r="AA8" s="207"/>
      <c r="AB8" s="207"/>
      <c r="AC8" s="207"/>
      <c r="AD8" s="207"/>
    </row>
    <row r="9" spans="3:30" ht="18" customHeight="1" x14ac:dyDescent="0.25">
      <c r="C9" s="56" t="s">
        <v>97</v>
      </c>
      <c r="D9" s="325"/>
      <c r="E9" s="326"/>
      <c r="F9" s="326"/>
      <c r="G9" s="326"/>
      <c r="H9" s="326"/>
      <c r="I9" s="326"/>
      <c r="J9" s="326"/>
      <c r="K9" s="326"/>
      <c r="L9" s="326"/>
      <c r="M9" s="433"/>
      <c r="N9" s="433"/>
      <c r="O9" s="433"/>
      <c r="P9" s="372"/>
    </row>
    <row r="10" spans="3:30" ht="18" customHeight="1" x14ac:dyDescent="0.25">
      <c r="C10" s="329" t="s">
        <v>98</v>
      </c>
      <c r="D10" s="139">
        <v>30.887341882415225</v>
      </c>
      <c r="E10" s="139">
        <v>25.482344987022294</v>
      </c>
      <c r="F10" s="139">
        <v>30.905484968820645</v>
      </c>
      <c r="G10" s="139">
        <v>26.112089369414736</v>
      </c>
      <c r="H10" s="139">
        <v>30.366806675816939</v>
      </c>
      <c r="I10" s="139">
        <v>29.444083668481071</v>
      </c>
      <c r="J10" s="139">
        <v>31.205453773414376</v>
      </c>
      <c r="K10" s="139">
        <v>31.817596037574443</v>
      </c>
      <c r="L10" s="139">
        <v>37.187378161325228</v>
      </c>
      <c r="M10" s="414">
        <v>27.102945046194126</v>
      </c>
      <c r="N10" s="414">
        <v>28.60579499903988</v>
      </c>
      <c r="O10" s="414">
        <v>23.825246476854289</v>
      </c>
      <c r="P10" s="372"/>
    </row>
    <row r="11" spans="3:30" ht="18" customHeight="1" x14ac:dyDescent="0.25">
      <c r="C11" s="329" t="s">
        <v>99</v>
      </c>
      <c r="D11" s="139">
        <v>25.952755237932902</v>
      </c>
      <c r="E11" s="139">
        <v>26.207040166882749</v>
      </c>
      <c r="F11" s="139">
        <v>31.077765220657795</v>
      </c>
      <c r="G11" s="139">
        <v>31.933343383686168</v>
      </c>
      <c r="H11" s="139">
        <v>31.945354623963983</v>
      </c>
      <c r="I11" s="139">
        <v>27.176158601607536</v>
      </c>
      <c r="J11" s="139">
        <v>26.686343229215392</v>
      </c>
      <c r="K11" s="139">
        <v>43.041110989577184</v>
      </c>
      <c r="L11" s="139">
        <v>32.326379663056812</v>
      </c>
      <c r="M11" s="414">
        <v>30.615127162932112</v>
      </c>
      <c r="N11" s="414">
        <v>31.023296051664097</v>
      </c>
      <c r="O11" s="414">
        <v>37.760609615610605</v>
      </c>
      <c r="P11" s="372"/>
    </row>
    <row r="12" spans="3:30" ht="18" customHeight="1" x14ac:dyDescent="0.25">
      <c r="C12" s="329" t="s">
        <v>100</v>
      </c>
      <c r="D12" s="139">
        <v>16.746939122433066</v>
      </c>
      <c r="E12" s="139">
        <v>14.18039030498759</v>
      </c>
      <c r="F12" s="139">
        <v>11.816216139775964</v>
      </c>
      <c r="G12" s="139">
        <v>19.576561318919548</v>
      </c>
      <c r="H12" s="139">
        <v>12.058528371439197</v>
      </c>
      <c r="I12" s="139">
        <v>13.812705026011821</v>
      </c>
      <c r="J12" s="139">
        <v>15.383463111700177</v>
      </c>
      <c r="K12" s="139">
        <v>19.21044638429878</v>
      </c>
      <c r="L12" s="139">
        <v>14.910434922015495</v>
      </c>
      <c r="M12" s="414">
        <v>12.787693781460021</v>
      </c>
      <c r="N12" s="414">
        <v>13.51114020034507</v>
      </c>
      <c r="O12" s="414">
        <v>14.916416113339373</v>
      </c>
      <c r="P12" s="372"/>
    </row>
    <row r="13" spans="3:30" ht="18" customHeight="1" x14ac:dyDescent="0.25">
      <c r="C13" s="329" t="s">
        <v>101</v>
      </c>
      <c r="D13" s="139">
        <v>73.232792364145439</v>
      </c>
      <c r="E13" s="139">
        <v>65.663534731211726</v>
      </c>
      <c r="F13" s="139">
        <v>73.628797219404703</v>
      </c>
      <c r="G13" s="139">
        <v>77.503933724846988</v>
      </c>
      <c r="H13" s="139">
        <v>73.992740976075751</v>
      </c>
      <c r="I13" s="139">
        <v>70.246452837396646</v>
      </c>
      <c r="J13" s="139">
        <v>73.121216460707174</v>
      </c>
      <c r="K13" s="139">
        <v>93.948400007836725</v>
      </c>
      <c r="L13" s="139">
        <v>84.056030449233035</v>
      </c>
      <c r="M13" s="414">
        <v>70.341187387259538</v>
      </c>
      <c r="N13" s="414">
        <v>72.955855107096482</v>
      </c>
      <c r="O13" s="414">
        <v>76.393650903309691</v>
      </c>
      <c r="P13" s="372"/>
    </row>
    <row r="14" spans="3:30" ht="18" customHeight="1" x14ac:dyDescent="0.25">
      <c r="C14" s="329" t="s">
        <v>102</v>
      </c>
      <c r="D14" s="139">
        <v>67.033026633308708</v>
      </c>
      <c r="E14" s="139">
        <v>60.950227511878637</v>
      </c>
      <c r="F14" s="139">
        <v>68.743212578734202</v>
      </c>
      <c r="G14" s="139">
        <v>68.01400322989727</v>
      </c>
      <c r="H14" s="139">
        <v>69.988083257787039</v>
      </c>
      <c r="I14" s="139">
        <v>65.926036461403072</v>
      </c>
      <c r="J14" s="139">
        <v>68.217905611948623</v>
      </c>
      <c r="K14" s="139">
        <v>86.153457739992319</v>
      </c>
      <c r="L14" s="139">
        <v>75.052447321771695</v>
      </c>
      <c r="M14" s="414">
        <v>69.340097857535881</v>
      </c>
      <c r="N14" s="414">
        <v>70.19642075444014</v>
      </c>
      <c r="O14" s="414">
        <v>73.861810468158069</v>
      </c>
      <c r="P14" s="372"/>
    </row>
    <row r="15" spans="3:30" ht="18" customHeight="1" x14ac:dyDescent="0.25">
      <c r="C15" s="329" t="s">
        <v>344</v>
      </c>
      <c r="D15" s="139">
        <v>22.989953971733971</v>
      </c>
      <c r="E15" s="139">
        <v>26.455654718134113</v>
      </c>
      <c r="F15" s="139">
        <v>22.124298774647009</v>
      </c>
      <c r="G15" s="139">
        <v>24.56937266587035</v>
      </c>
      <c r="H15" s="139">
        <v>20.279840853075552</v>
      </c>
      <c r="I15" s="139">
        <v>23.274169568642424</v>
      </c>
      <c r="J15" s="139">
        <v>22.214674787901327</v>
      </c>
      <c r="K15" s="139">
        <v>10.55644220570179</v>
      </c>
      <c r="L15" s="139">
        <v>18.474202500964779</v>
      </c>
      <c r="M15" s="414">
        <v>22.755643414108466</v>
      </c>
      <c r="N15" s="414">
        <v>22.692625408337655</v>
      </c>
      <c r="O15" s="414">
        <v>18.055776441079114</v>
      </c>
      <c r="P15" s="372"/>
    </row>
    <row r="16" spans="3:30" ht="18" customHeight="1" x14ac:dyDescent="0.25">
      <c r="C16" s="342" t="s">
        <v>20</v>
      </c>
      <c r="D16" s="434">
        <v>35.183822240016369</v>
      </c>
      <c r="E16" s="434">
        <v>36.747492452499266</v>
      </c>
      <c r="F16" s="434">
        <v>33.093280872878942</v>
      </c>
      <c r="G16" s="434">
        <v>32.058021009382593</v>
      </c>
      <c r="H16" s="434">
        <v>35.886633307222183</v>
      </c>
      <c r="I16" s="434">
        <v>35.351437728611032</v>
      </c>
      <c r="J16" s="434">
        <v>34.757537307870557</v>
      </c>
      <c r="K16" s="434">
        <v>27.211186319981778</v>
      </c>
      <c r="L16" s="434">
        <v>33.040389424186053</v>
      </c>
      <c r="M16" s="434">
        <v>26.02427461797258</v>
      </c>
      <c r="N16" s="434">
        <v>25.711045435372011</v>
      </c>
      <c r="O16" s="434">
        <v>31.267913463994486</v>
      </c>
      <c r="P16" s="372"/>
    </row>
    <row r="17" spans="3:14" ht="18" customHeight="1" x14ac:dyDescent="0.25">
      <c r="C17" s="455" t="s">
        <v>585</v>
      </c>
    </row>
    <row r="18" spans="3:14" ht="18" customHeight="1" x14ac:dyDescent="0.25"/>
    <row r="19" spans="3:14" ht="18" customHeight="1" x14ac:dyDescent="0.25">
      <c r="D19" s="376"/>
      <c r="E19" s="376"/>
      <c r="F19" s="376"/>
      <c r="G19" s="376"/>
      <c r="H19" s="376"/>
      <c r="I19" s="376"/>
      <c r="J19" s="376"/>
      <c r="K19" s="376"/>
      <c r="L19" s="376"/>
      <c r="M19" s="376"/>
      <c r="N19" s="37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zoomScaleNormal="100" workbookViewId="0">
      <pane xSplit="3" ySplit="8" topLeftCell="E9" activePane="bottomRight" state="frozen"/>
      <selection activeCell="AC8" sqref="AC8"/>
      <selection pane="topRight" activeCell="AC8" sqref="AC8"/>
      <selection pane="bottomLeft" activeCell="AC8" sqref="AC8"/>
      <selection pane="bottomRight" activeCell="O8" sqref="O8"/>
    </sheetView>
  </sheetViews>
  <sheetFormatPr defaultRowHeight="12.5" x14ac:dyDescent="0.25"/>
  <cols>
    <col min="1" max="2" width="1.81640625" customWidth="1"/>
    <col min="3" max="3" width="47.81640625" style="323" customWidth="1"/>
    <col min="4" max="15" width="12.81640625" customWidth="1"/>
    <col min="16" max="16" width="2.1796875" customWidth="1"/>
    <col min="17" max="18" width="12.81640625" customWidth="1"/>
  </cols>
  <sheetData>
    <row r="1" spans="3:20" s="219" customFormat="1" ht="86.15" customHeight="1" x14ac:dyDescent="0.25">
      <c r="C1" s="221" t="s">
        <v>202</v>
      </c>
    </row>
    <row r="2" spans="3:20" s="225" customFormat="1" ht="10" customHeight="1" x14ac:dyDescent="0.25">
      <c r="C2" s="322"/>
    </row>
    <row r="3" spans="3:20" ht="9.75" customHeight="1" x14ac:dyDescent="0.25">
      <c r="G3" s="494"/>
      <c r="H3" s="495"/>
      <c r="I3" s="495"/>
      <c r="J3" s="495"/>
      <c r="K3" s="495"/>
      <c r="L3" s="495"/>
      <c r="M3" s="495"/>
      <c r="N3" s="495"/>
    </row>
    <row r="4" spans="3:20" ht="9.75" customHeight="1" x14ac:dyDescent="0.25">
      <c r="G4" s="495"/>
      <c r="H4" s="495"/>
      <c r="I4" s="495"/>
      <c r="J4" s="495"/>
      <c r="K4" s="495"/>
      <c r="L4" s="495"/>
      <c r="M4" s="495"/>
      <c r="N4" s="495"/>
    </row>
    <row r="5" spans="3:20" ht="9.75" customHeight="1" x14ac:dyDescent="0.25">
      <c r="C5" s="483" t="s">
        <v>583</v>
      </c>
      <c r="D5" s="483"/>
      <c r="E5" s="483"/>
      <c r="F5" s="483"/>
      <c r="G5" s="483"/>
      <c r="H5" s="483"/>
      <c r="I5" s="483"/>
    </row>
    <row r="6" spans="3:20" ht="9.75" customHeight="1" x14ac:dyDescent="0.25">
      <c r="C6" s="483"/>
      <c r="D6" s="483"/>
      <c r="E6" s="483"/>
      <c r="F6" s="483"/>
      <c r="G6" s="483"/>
      <c r="H6" s="483"/>
      <c r="I6" s="483"/>
    </row>
    <row r="7" spans="3:20" ht="18" customHeight="1" x14ac:dyDescent="0.25">
      <c r="D7" s="492" t="s">
        <v>15</v>
      </c>
      <c r="E7" s="493"/>
      <c r="F7" s="493"/>
      <c r="G7" s="493"/>
      <c r="H7" s="493"/>
      <c r="I7" s="493"/>
      <c r="J7" s="493"/>
    </row>
    <row r="8" spans="3:20" s="87" customFormat="1" ht="18" customHeight="1" x14ac:dyDescent="0.25">
      <c r="C8" s="324" t="s">
        <v>14</v>
      </c>
      <c r="D8" s="337" t="s">
        <v>519</v>
      </c>
      <c r="E8" s="321" t="s">
        <v>520</v>
      </c>
      <c r="F8" s="321" t="s">
        <v>521</v>
      </c>
      <c r="G8" s="321" t="s">
        <v>522</v>
      </c>
      <c r="H8" s="321" t="s">
        <v>523</v>
      </c>
      <c r="I8" s="321" t="s">
        <v>524</v>
      </c>
      <c r="J8" s="321" t="s">
        <v>525</v>
      </c>
      <c r="K8" s="321" t="s">
        <v>526</v>
      </c>
      <c r="L8" s="321" t="s">
        <v>527</v>
      </c>
      <c r="M8" s="431" t="s">
        <v>528</v>
      </c>
      <c r="N8" s="431" t="s">
        <v>529</v>
      </c>
      <c r="O8" s="431" t="s">
        <v>530</v>
      </c>
      <c r="P8" s="471"/>
      <c r="Q8" s="207"/>
      <c r="R8" s="207"/>
      <c r="S8" s="207"/>
      <c r="T8" s="207"/>
    </row>
    <row r="9" spans="3:20" ht="18" customHeight="1" x14ac:dyDescent="0.25">
      <c r="C9" s="352" t="s">
        <v>345</v>
      </c>
      <c r="D9" s="351"/>
      <c r="E9" s="351"/>
      <c r="F9" s="351"/>
      <c r="G9" s="351"/>
      <c r="H9" s="351"/>
      <c r="I9" s="351"/>
      <c r="J9" s="351"/>
      <c r="K9" s="351"/>
      <c r="L9" s="351"/>
      <c r="M9" s="435"/>
      <c r="N9" s="435"/>
      <c r="O9" s="435"/>
      <c r="P9" s="372"/>
    </row>
    <row r="10" spans="3:20" ht="18" customHeight="1" x14ac:dyDescent="0.25">
      <c r="C10" s="56" t="s">
        <v>73</v>
      </c>
      <c r="D10" s="357">
        <v>570610.73165999993</v>
      </c>
      <c r="E10" s="353">
        <v>660656.38311000005</v>
      </c>
      <c r="F10" s="353">
        <v>706510.76006</v>
      </c>
      <c r="G10" s="353">
        <v>694546.94629000023</v>
      </c>
      <c r="H10" s="353">
        <v>566858.88214999996</v>
      </c>
      <c r="I10" s="353">
        <v>696959.25507000007</v>
      </c>
      <c r="J10" s="353">
        <v>691538.08785000001</v>
      </c>
      <c r="K10" s="353">
        <v>713014.39433999988</v>
      </c>
      <c r="L10" s="353">
        <v>618097.22795000009</v>
      </c>
      <c r="M10" s="436">
        <v>709640.51448000001</v>
      </c>
      <c r="N10" s="436">
        <v>734553.2355699999</v>
      </c>
      <c r="O10" s="436">
        <v>791205.01811999991</v>
      </c>
      <c r="P10" s="372"/>
    </row>
    <row r="11" spans="3:20" ht="18" customHeight="1" x14ac:dyDescent="0.25">
      <c r="C11" s="343" t="s">
        <v>293</v>
      </c>
      <c r="D11" s="358">
        <v>0</v>
      </c>
      <c r="E11" s="331">
        <v>0</v>
      </c>
      <c r="F11" s="331">
        <v>-334.45045999999996</v>
      </c>
      <c r="G11" s="331">
        <v>0</v>
      </c>
      <c r="H11" s="331">
        <v>-6136.7451500000006</v>
      </c>
      <c r="I11" s="331">
        <v>-1407.8660999999997</v>
      </c>
      <c r="J11" s="331">
        <v>-529.38144000000045</v>
      </c>
      <c r="K11" s="331">
        <v>-2746.7869400000004</v>
      </c>
      <c r="L11" s="331">
        <v>-1651.7782099999999</v>
      </c>
      <c r="M11" s="428">
        <v>-852.74941999999987</v>
      </c>
      <c r="N11" s="428">
        <v>-2144.0238200000003</v>
      </c>
      <c r="O11" s="428">
        <v>-118.11988999999967</v>
      </c>
      <c r="P11" s="372"/>
    </row>
    <row r="12" spans="3:20" ht="18" customHeight="1" x14ac:dyDescent="0.25">
      <c r="C12" s="344" t="s">
        <v>94</v>
      </c>
      <c r="D12" s="359">
        <v>570610.73165999993</v>
      </c>
      <c r="E12" s="360">
        <v>660656.38311000005</v>
      </c>
      <c r="F12" s="360">
        <v>706176.30960000004</v>
      </c>
      <c r="G12" s="360">
        <v>694546.94629000023</v>
      </c>
      <c r="H12" s="360">
        <v>560722.13699999999</v>
      </c>
      <c r="I12" s="360">
        <v>695551.38897000009</v>
      </c>
      <c r="J12" s="354">
        <v>691008.70640999998</v>
      </c>
      <c r="K12" s="354">
        <v>710267.60739999986</v>
      </c>
      <c r="L12" s="354">
        <v>616445.44974000007</v>
      </c>
      <c r="M12" s="437">
        <v>708787.76506000001</v>
      </c>
      <c r="N12" s="437">
        <v>732409.2117499999</v>
      </c>
      <c r="O12" s="437">
        <v>791086.89822999993</v>
      </c>
      <c r="P12" s="372"/>
    </row>
    <row r="13" spans="3:20" ht="18" customHeight="1" x14ac:dyDescent="0.25">
      <c r="C13" s="343" t="s">
        <v>75</v>
      </c>
      <c r="D13" s="358">
        <v>33468.334450000082</v>
      </c>
      <c r="E13" s="331">
        <v>16114.184110000031</v>
      </c>
      <c r="F13" s="331">
        <v>-83553.158969999873</v>
      </c>
      <c r="G13" s="331">
        <v>-37099.162440000451</v>
      </c>
      <c r="H13" s="331">
        <v>23305.677560000098</v>
      </c>
      <c r="I13" s="331">
        <v>-39814.479449999984</v>
      </c>
      <c r="J13" s="331">
        <v>-37085.080019999878</v>
      </c>
      <c r="K13" s="331">
        <v>-82980.287869135966</v>
      </c>
      <c r="L13" s="331">
        <v>46703.152839999879</v>
      </c>
      <c r="M13" s="428">
        <v>-27954.034459999762</v>
      </c>
      <c r="N13" s="428">
        <v>-47349.686729999958</v>
      </c>
      <c r="O13" s="428">
        <v>-89978.014510000008</v>
      </c>
      <c r="P13" s="372"/>
    </row>
    <row r="14" spans="3:20" ht="18" customHeight="1" x14ac:dyDescent="0.25">
      <c r="C14" s="344" t="s">
        <v>342</v>
      </c>
      <c r="D14" s="359">
        <v>604079.06611000001</v>
      </c>
      <c r="E14" s="360">
        <v>676770.56722000008</v>
      </c>
      <c r="F14" s="360">
        <v>622623.15063000016</v>
      </c>
      <c r="G14" s="360">
        <v>657447.78384999977</v>
      </c>
      <c r="H14" s="360">
        <v>584027.81456000009</v>
      </c>
      <c r="I14" s="360">
        <v>655736.9095200001</v>
      </c>
      <c r="J14" s="354">
        <v>653923.62639000011</v>
      </c>
      <c r="K14" s="354">
        <v>627287.3195308639</v>
      </c>
      <c r="L14" s="354">
        <v>663148.60257999995</v>
      </c>
      <c r="M14" s="437">
        <v>680833.73060000024</v>
      </c>
      <c r="N14" s="437">
        <v>685059.52501999994</v>
      </c>
      <c r="O14" s="437">
        <v>701108.88371999993</v>
      </c>
      <c r="P14" s="372"/>
    </row>
    <row r="15" spans="3:20" s="241" customFormat="1" ht="18" customHeight="1" x14ac:dyDescent="0.25">
      <c r="C15" s="345" t="s">
        <v>348</v>
      </c>
      <c r="D15" s="361">
        <v>223479.56226000004</v>
      </c>
      <c r="E15" s="346">
        <v>286685.03606000007</v>
      </c>
      <c r="F15" s="346">
        <v>124857.24409000017</v>
      </c>
      <c r="G15" s="346">
        <v>189487.32251999981</v>
      </c>
      <c r="H15" s="346">
        <v>128380.67733000009</v>
      </c>
      <c r="I15" s="346">
        <v>229141.00950000013</v>
      </c>
      <c r="J15" s="346">
        <v>214722.90000000011</v>
      </c>
      <c r="K15" s="346">
        <v>169796.98931086386</v>
      </c>
      <c r="L15" s="346">
        <v>196709.46351999993</v>
      </c>
      <c r="M15" s="438">
        <v>262214.11823000025</v>
      </c>
      <c r="N15" s="438">
        <v>238780.63219</v>
      </c>
      <c r="O15" s="438">
        <v>285785.69177999988</v>
      </c>
      <c r="P15" s="472"/>
    </row>
    <row r="16" spans="3:20" ht="18" customHeight="1" x14ac:dyDescent="0.25">
      <c r="C16" s="350" t="s">
        <v>346</v>
      </c>
      <c r="D16" s="351"/>
      <c r="E16" s="351"/>
      <c r="F16" s="351"/>
      <c r="G16" s="351"/>
      <c r="H16" s="351"/>
      <c r="I16" s="351"/>
      <c r="J16" s="351"/>
      <c r="K16" s="351"/>
      <c r="L16" s="351"/>
      <c r="M16" s="435"/>
      <c r="N16" s="435"/>
      <c r="O16" s="435"/>
      <c r="P16" s="372"/>
    </row>
    <row r="17" spans="3:16" ht="18" customHeight="1" x14ac:dyDescent="0.25">
      <c r="C17" s="344" t="s">
        <v>73</v>
      </c>
      <c r="D17" s="357">
        <v>156788.98416999998</v>
      </c>
      <c r="E17" s="353">
        <v>245125.50219000003</v>
      </c>
      <c r="F17" s="353">
        <v>314087.73267999996</v>
      </c>
      <c r="G17" s="353">
        <v>501035.37110000016</v>
      </c>
      <c r="H17" s="353">
        <v>277439.89500000002</v>
      </c>
      <c r="I17" s="353">
        <v>347377.26529999997</v>
      </c>
      <c r="J17" s="353">
        <v>390780.55166000011</v>
      </c>
      <c r="K17" s="353">
        <v>448322.37488999986</v>
      </c>
      <c r="L17" s="353">
        <v>504995.64182000002</v>
      </c>
      <c r="M17" s="436">
        <v>660659.34853999992</v>
      </c>
      <c r="N17" s="436">
        <v>550517.20046000008</v>
      </c>
      <c r="O17" s="436">
        <v>394836.36753999995</v>
      </c>
      <c r="P17" s="372"/>
    </row>
    <row r="18" spans="3:16" ht="18" customHeight="1" x14ac:dyDescent="0.25">
      <c r="C18" s="343" t="s">
        <v>293</v>
      </c>
      <c r="D18" s="358">
        <v>-1560.1049700000001</v>
      </c>
      <c r="E18" s="331">
        <v>-1431.9976700000004</v>
      </c>
      <c r="F18" s="331">
        <v>-593.99443999999994</v>
      </c>
      <c r="G18" s="331">
        <v>-2908.0423399999986</v>
      </c>
      <c r="H18" s="331">
        <v>5.8612900000000003</v>
      </c>
      <c r="I18" s="331">
        <v>1.6184000000000007</v>
      </c>
      <c r="J18" s="331">
        <v>-193.94098000000002</v>
      </c>
      <c r="K18" s="331">
        <v>-676.15381999999988</v>
      </c>
      <c r="L18" s="331">
        <v>-1635.0339199999999</v>
      </c>
      <c r="M18" s="428">
        <v>-18.658729999999981</v>
      </c>
      <c r="N18" s="428">
        <v>-320.80264000000011</v>
      </c>
      <c r="O18" s="428">
        <v>39.5108600000001</v>
      </c>
      <c r="P18" s="372"/>
    </row>
    <row r="19" spans="3:16" ht="18" customHeight="1" x14ac:dyDescent="0.25">
      <c r="C19" s="344" t="s">
        <v>94</v>
      </c>
      <c r="D19" s="359">
        <v>155228.8792</v>
      </c>
      <c r="E19" s="360">
        <v>243693.50452000002</v>
      </c>
      <c r="F19" s="360">
        <v>313493.73823999998</v>
      </c>
      <c r="G19" s="360">
        <v>498127.32876000018</v>
      </c>
      <c r="H19" s="360">
        <v>277445.75628999999</v>
      </c>
      <c r="I19" s="360">
        <v>347378.88369999995</v>
      </c>
      <c r="J19" s="354">
        <v>390586.6106800001</v>
      </c>
      <c r="K19" s="354">
        <v>447646.22106999985</v>
      </c>
      <c r="L19" s="354">
        <v>503360.6079</v>
      </c>
      <c r="M19" s="437">
        <v>660640.68980999989</v>
      </c>
      <c r="N19" s="437">
        <v>550196.39782000007</v>
      </c>
      <c r="O19" s="437">
        <v>394875.87839999993</v>
      </c>
      <c r="P19" s="372"/>
    </row>
    <row r="20" spans="3:16" ht="18" customHeight="1" x14ac:dyDescent="0.25">
      <c r="C20" s="343" t="s">
        <v>75</v>
      </c>
      <c r="D20" s="358">
        <v>175234.4879399997</v>
      </c>
      <c r="E20" s="331">
        <v>73408.961770000285</v>
      </c>
      <c r="F20" s="331">
        <v>358.03591000044253</v>
      </c>
      <c r="G20" s="331">
        <v>-184405.20136999909</v>
      </c>
      <c r="H20" s="331">
        <v>20246.103260000469</v>
      </c>
      <c r="I20" s="331">
        <v>-63283.834280000825</v>
      </c>
      <c r="J20" s="331">
        <v>-97997.804780000355</v>
      </c>
      <c r="K20" s="331">
        <v>-148083.69267999887</v>
      </c>
      <c r="L20" s="331">
        <v>-200332.16179000004</v>
      </c>
      <c r="M20" s="428">
        <v>-339723.51171000081</v>
      </c>
      <c r="N20" s="428">
        <v>-205569.98034999915</v>
      </c>
      <c r="O20" s="428">
        <v>47194.519129999739</v>
      </c>
      <c r="P20" s="372"/>
    </row>
    <row r="21" spans="3:16" ht="18" customHeight="1" x14ac:dyDescent="0.25">
      <c r="C21" s="344" t="s">
        <v>342</v>
      </c>
      <c r="D21" s="359">
        <v>330463.3671399997</v>
      </c>
      <c r="E21" s="360">
        <v>317102.4662900003</v>
      </c>
      <c r="F21" s="360">
        <v>313851.77415000042</v>
      </c>
      <c r="G21" s="360">
        <v>313722.12739000109</v>
      </c>
      <c r="H21" s="360">
        <v>297691.85955000046</v>
      </c>
      <c r="I21" s="360">
        <v>284095.04941999912</v>
      </c>
      <c r="J21" s="354">
        <v>292588.80589999974</v>
      </c>
      <c r="K21" s="354">
        <v>299562.52839000098</v>
      </c>
      <c r="L21" s="354">
        <v>303028.44610999996</v>
      </c>
      <c r="M21" s="437">
        <v>320917.17809999909</v>
      </c>
      <c r="N21" s="437">
        <v>344626.41747000092</v>
      </c>
      <c r="O21" s="437">
        <v>442070.39752999967</v>
      </c>
      <c r="P21" s="372"/>
    </row>
    <row r="22" spans="3:16" s="241" customFormat="1" ht="18" customHeight="1" x14ac:dyDescent="0.25">
      <c r="C22" s="345" t="s">
        <v>348</v>
      </c>
      <c r="D22" s="361">
        <v>148959.72429999977</v>
      </c>
      <c r="E22" s="346">
        <v>134385.34057000017</v>
      </c>
      <c r="F22" s="346">
        <v>132771.12450000038</v>
      </c>
      <c r="G22" s="346">
        <v>124818.46878000115</v>
      </c>
      <c r="H22" s="346">
        <v>129747.57115000047</v>
      </c>
      <c r="I22" s="346">
        <v>101781.46361999912</v>
      </c>
      <c r="J22" s="346">
        <v>105207.16062999972</v>
      </c>
      <c r="K22" s="346">
        <v>-16421.143619998998</v>
      </c>
      <c r="L22" s="346">
        <v>56401.428759999981</v>
      </c>
      <c r="M22" s="438">
        <v>33178.661929999071</v>
      </c>
      <c r="N22" s="438">
        <v>87563.705960000952</v>
      </c>
      <c r="O22" s="438">
        <v>160587.96145999947</v>
      </c>
      <c r="P22" s="472"/>
    </row>
    <row r="23" spans="3:16" ht="18" customHeight="1" x14ac:dyDescent="0.25">
      <c r="C23" s="350" t="s">
        <v>349</v>
      </c>
      <c r="D23" s="351"/>
      <c r="E23" s="351"/>
      <c r="F23" s="351"/>
      <c r="G23" s="351"/>
      <c r="H23" s="351"/>
      <c r="I23" s="351"/>
      <c r="J23" s="351"/>
      <c r="K23" s="351"/>
      <c r="L23" s="351"/>
      <c r="M23" s="435"/>
      <c r="N23" s="435"/>
      <c r="O23" s="435"/>
      <c r="P23" s="372"/>
    </row>
    <row r="24" spans="3:16" ht="18" customHeight="1" x14ac:dyDescent="0.25">
      <c r="C24" s="344" t="s">
        <v>73</v>
      </c>
      <c r="D24" s="357">
        <v>57506.811780000004</v>
      </c>
      <c r="E24" s="353">
        <v>58817.575859999997</v>
      </c>
      <c r="F24" s="353">
        <v>57887.673570000006</v>
      </c>
      <c r="G24" s="353">
        <v>63093.069530000001</v>
      </c>
      <c r="H24" s="353">
        <v>64570.860649999995</v>
      </c>
      <c r="I24" s="353">
        <v>64458.874770000002</v>
      </c>
      <c r="J24" s="353">
        <v>69865.438519999996</v>
      </c>
      <c r="K24" s="353">
        <v>70912.423389999982</v>
      </c>
      <c r="L24" s="353">
        <v>71103.627680000005</v>
      </c>
      <c r="M24" s="436">
        <v>70024.319579999981</v>
      </c>
      <c r="N24" s="436">
        <v>72233.268320000017</v>
      </c>
      <c r="O24" s="436">
        <v>74772.079199999964</v>
      </c>
      <c r="P24" s="372"/>
    </row>
    <row r="25" spans="3:16" ht="18" customHeight="1" x14ac:dyDescent="0.25">
      <c r="C25" s="343" t="s">
        <v>293</v>
      </c>
      <c r="D25" s="358">
        <v>-6048.2284299999992</v>
      </c>
      <c r="E25" s="331">
        <v>-7408.6222000000016</v>
      </c>
      <c r="F25" s="331">
        <v>1227.5596100000021</v>
      </c>
      <c r="G25" s="331">
        <v>-2555.6842899999997</v>
      </c>
      <c r="H25" s="331">
        <v>-1763.7083400000001</v>
      </c>
      <c r="I25" s="331">
        <v>1666.3393300000002</v>
      </c>
      <c r="J25" s="331">
        <v>-2335.2109100000007</v>
      </c>
      <c r="K25" s="331">
        <v>188.61248000000035</v>
      </c>
      <c r="L25" s="331">
        <v>-887.36914000000002</v>
      </c>
      <c r="M25" s="428">
        <v>-309.88053999999994</v>
      </c>
      <c r="N25" s="428">
        <v>-417.16256000000004</v>
      </c>
      <c r="O25" s="428">
        <v>126.46791999999992</v>
      </c>
      <c r="P25" s="372"/>
    </row>
    <row r="26" spans="3:16" ht="18" customHeight="1" x14ac:dyDescent="0.25">
      <c r="C26" s="344" t="s">
        <v>94</v>
      </c>
      <c r="D26" s="359">
        <v>51458.583350000001</v>
      </c>
      <c r="E26" s="360">
        <v>51408.953659999999</v>
      </c>
      <c r="F26" s="360">
        <v>59115.23318000001</v>
      </c>
      <c r="G26" s="360">
        <v>60537.385240000003</v>
      </c>
      <c r="H26" s="360">
        <v>62807.152309999998</v>
      </c>
      <c r="I26" s="360">
        <v>66125.214099999997</v>
      </c>
      <c r="J26" s="354">
        <v>67530.227610000002</v>
      </c>
      <c r="K26" s="354">
        <v>71101.035869999978</v>
      </c>
      <c r="L26" s="354">
        <v>70216.25854000001</v>
      </c>
      <c r="M26" s="437">
        <v>69714.439039999983</v>
      </c>
      <c r="N26" s="437">
        <v>71816.10576000002</v>
      </c>
      <c r="O26" s="437">
        <v>74898.547119999959</v>
      </c>
      <c r="P26" s="372"/>
    </row>
    <row r="27" spans="3:16" ht="18" customHeight="1" x14ac:dyDescent="0.25">
      <c r="C27" s="343" t="s">
        <v>75</v>
      </c>
      <c r="D27" s="358">
        <v>10.446130000011181</v>
      </c>
      <c r="E27" s="331">
        <v>-302.76270000000659</v>
      </c>
      <c r="F27" s="331">
        <v>-1531.82143000004</v>
      </c>
      <c r="G27" s="331">
        <v>1332.8059200000353</v>
      </c>
      <c r="H27" s="331">
        <v>122.20003000000725</v>
      </c>
      <c r="I27" s="331">
        <v>-2508.0645299999815</v>
      </c>
      <c r="J27" s="331">
        <v>1180.1828099999402</v>
      </c>
      <c r="K27" s="331">
        <v>-3736.0421399999032</v>
      </c>
      <c r="L27" s="331">
        <v>2319.6897099999915</v>
      </c>
      <c r="M27" s="428">
        <v>-854.94783999999345</v>
      </c>
      <c r="N27" s="428">
        <v>1132.3936899999972</v>
      </c>
      <c r="O27" s="428">
        <v>-593.13429999993241</v>
      </c>
      <c r="P27" s="372"/>
    </row>
    <row r="28" spans="3:16" ht="18" customHeight="1" x14ac:dyDescent="0.25">
      <c r="C28" s="344" t="s">
        <v>342</v>
      </c>
      <c r="D28" s="359">
        <v>51469.029480000012</v>
      </c>
      <c r="E28" s="360">
        <v>51106.190959999993</v>
      </c>
      <c r="F28" s="360">
        <v>57583.41174999997</v>
      </c>
      <c r="G28" s="360">
        <v>61870.191160000039</v>
      </c>
      <c r="H28" s="360">
        <v>62929.352340000005</v>
      </c>
      <c r="I28" s="360">
        <v>63617.149570000016</v>
      </c>
      <c r="J28" s="354">
        <v>68710.410419999942</v>
      </c>
      <c r="K28" s="354">
        <v>67364.993730000075</v>
      </c>
      <c r="L28" s="354">
        <v>72535.948250000001</v>
      </c>
      <c r="M28" s="437">
        <v>68859.491199999989</v>
      </c>
      <c r="N28" s="437">
        <v>72948.499450000018</v>
      </c>
      <c r="O28" s="437">
        <v>74305.412820000027</v>
      </c>
      <c r="P28" s="372"/>
    </row>
    <row r="29" spans="3:16" s="241" customFormat="1" ht="18" customHeight="1" x14ac:dyDescent="0.25">
      <c r="C29" s="345" t="s">
        <v>348</v>
      </c>
      <c r="D29" s="361">
        <v>36337.694770000016</v>
      </c>
      <c r="E29" s="346">
        <v>37399.31130999999</v>
      </c>
      <c r="F29" s="346">
        <v>40138.99629999997</v>
      </c>
      <c r="G29" s="346">
        <v>41031.240320000041</v>
      </c>
      <c r="H29" s="346">
        <v>40528.60977000001</v>
      </c>
      <c r="I29" s="346">
        <v>40176.624870000014</v>
      </c>
      <c r="J29" s="346">
        <v>43807.998629999944</v>
      </c>
      <c r="K29" s="346">
        <v>44940.196660000067</v>
      </c>
      <c r="L29" s="346">
        <v>46814.681250000001</v>
      </c>
      <c r="M29" s="438">
        <v>53287.531209999986</v>
      </c>
      <c r="N29" s="438">
        <v>43878.105360000016</v>
      </c>
      <c r="O29" s="438">
        <v>42707.947010000033</v>
      </c>
      <c r="P29" s="472"/>
    </row>
    <row r="30" spans="3:16" ht="18" customHeight="1" x14ac:dyDescent="0.25">
      <c r="C30" s="350" t="s">
        <v>347</v>
      </c>
      <c r="D30" s="351"/>
      <c r="E30" s="351"/>
      <c r="F30" s="351"/>
      <c r="G30" s="351"/>
      <c r="H30" s="351"/>
      <c r="I30" s="351"/>
      <c r="J30" s="351"/>
      <c r="K30" s="351"/>
      <c r="L30" s="351"/>
      <c r="M30" s="435"/>
      <c r="N30" s="435"/>
      <c r="O30" s="435"/>
      <c r="P30" s="372"/>
    </row>
    <row r="31" spans="3:16" ht="18" customHeight="1" x14ac:dyDescent="0.25">
      <c r="C31" s="344" t="s">
        <v>73</v>
      </c>
      <c r="D31" s="357">
        <v>567402.29848999996</v>
      </c>
      <c r="E31" s="353">
        <v>764584.86624999996</v>
      </c>
      <c r="F31" s="353">
        <v>620687.29418000008</v>
      </c>
      <c r="G31" s="353">
        <v>762083.85702999972</v>
      </c>
      <c r="H31" s="353">
        <v>517557.78350999998</v>
      </c>
      <c r="I31" s="353">
        <v>823400.56122000003</v>
      </c>
      <c r="J31" s="353">
        <v>786012.22858999996</v>
      </c>
      <c r="K31" s="353">
        <v>753109.44273000024</v>
      </c>
      <c r="L31" s="353">
        <v>513037.32311</v>
      </c>
      <c r="M31" s="436">
        <v>927573.86713999999</v>
      </c>
      <c r="N31" s="436">
        <v>904397.51191999984</v>
      </c>
      <c r="O31" s="436">
        <v>865909.99277000013</v>
      </c>
      <c r="P31" s="372"/>
    </row>
    <row r="32" spans="3:16" ht="18" customHeight="1" x14ac:dyDescent="0.25">
      <c r="C32" s="343" t="s">
        <v>293</v>
      </c>
      <c r="D32" s="358">
        <v>-254491.20762999999</v>
      </c>
      <c r="E32" s="331">
        <v>-310950.30977000017</v>
      </c>
      <c r="F32" s="331">
        <v>-262392.72029999981</v>
      </c>
      <c r="G32" s="331">
        <v>-229591.29538999984</v>
      </c>
      <c r="H32" s="331">
        <v>-199669.78388999999</v>
      </c>
      <c r="I32" s="331">
        <v>-337494.74439000012</v>
      </c>
      <c r="J32" s="331">
        <v>-293410.01983999985</v>
      </c>
      <c r="K32" s="331">
        <v>-207217.73839999991</v>
      </c>
      <c r="L32" s="331">
        <v>-144545.59096</v>
      </c>
      <c r="M32" s="428">
        <v>-352712.10185000004</v>
      </c>
      <c r="N32" s="428">
        <v>-333845.07458999997</v>
      </c>
      <c r="O32" s="428">
        <v>-257341.54514000003</v>
      </c>
      <c r="P32" s="372"/>
    </row>
    <row r="33" spans="3:16" ht="18" customHeight="1" x14ac:dyDescent="0.25">
      <c r="C33" s="344" t="s">
        <v>94</v>
      </c>
      <c r="D33" s="359">
        <v>312911.09086</v>
      </c>
      <c r="E33" s="360">
        <v>453634.5564799998</v>
      </c>
      <c r="F33" s="360">
        <v>358294.57388000027</v>
      </c>
      <c r="G33" s="360">
        <v>532492.56163999985</v>
      </c>
      <c r="H33" s="360">
        <v>317887.99962000002</v>
      </c>
      <c r="I33" s="360">
        <v>485905.81682999991</v>
      </c>
      <c r="J33" s="354">
        <v>492602.20875000011</v>
      </c>
      <c r="K33" s="354">
        <v>545891.70433000033</v>
      </c>
      <c r="L33" s="354">
        <v>368491.73215</v>
      </c>
      <c r="M33" s="437">
        <v>574861.76529000001</v>
      </c>
      <c r="N33" s="437">
        <v>570552.43732999987</v>
      </c>
      <c r="O33" s="437">
        <v>608568.44763000007</v>
      </c>
      <c r="P33" s="372"/>
    </row>
    <row r="34" spans="3:16" ht="18" customHeight="1" x14ac:dyDescent="0.25">
      <c r="C34" s="343" t="s">
        <v>75</v>
      </c>
      <c r="D34" s="358">
        <v>69340.618409999821</v>
      </c>
      <c r="E34" s="331">
        <v>-87136.201339999912</v>
      </c>
      <c r="F34" s="331">
        <v>5288.3990099997027</v>
      </c>
      <c r="G34" s="331">
        <v>-107641.48952999985</v>
      </c>
      <c r="H34" s="331">
        <v>84547.053320000006</v>
      </c>
      <c r="I34" s="331">
        <v>-79280.767089999921</v>
      </c>
      <c r="J34" s="331">
        <v>-43757.269449999789</v>
      </c>
      <c r="K34" s="331">
        <v>-61773.554760000552</v>
      </c>
      <c r="L34" s="331">
        <v>95745.041680000024</v>
      </c>
      <c r="M34" s="428">
        <v>-85027.907049999863</v>
      </c>
      <c r="N34" s="428">
        <v>-47634.681499999962</v>
      </c>
      <c r="O34" s="428">
        <v>-92155.167980000464</v>
      </c>
      <c r="P34" s="372"/>
    </row>
    <row r="35" spans="3:16" ht="18" customHeight="1" x14ac:dyDescent="0.25">
      <c r="C35" s="344" t="s">
        <v>342</v>
      </c>
      <c r="D35" s="359">
        <v>382251.70926999982</v>
      </c>
      <c r="E35" s="360">
        <v>366498.35513999988</v>
      </c>
      <c r="F35" s="360">
        <v>363582.97288999998</v>
      </c>
      <c r="G35" s="360">
        <v>424851.07211000001</v>
      </c>
      <c r="H35" s="360">
        <v>402435.05294000002</v>
      </c>
      <c r="I35" s="360">
        <v>406625.04973999999</v>
      </c>
      <c r="J35" s="354">
        <v>448844.93930000032</v>
      </c>
      <c r="K35" s="354">
        <v>484118.14956999978</v>
      </c>
      <c r="L35" s="354">
        <v>464236.77383000002</v>
      </c>
      <c r="M35" s="437">
        <v>489833.85824000015</v>
      </c>
      <c r="N35" s="437">
        <v>522917.75582999992</v>
      </c>
      <c r="O35" s="437">
        <v>516413.27964999957</v>
      </c>
      <c r="P35" s="372"/>
    </row>
    <row r="36" spans="3:16" s="241" customFormat="1" ht="18" customHeight="1" x14ac:dyDescent="0.25">
      <c r="C36" s="345" t="s">
        <v>348</v>
      </c>
      <c r="D36" s="361">
        <v>241349.03143999982</v>
      </c>
      <c r="E36" s="346">
        <v>256172.01030999987</v>
      </c>
      <c r="F36" s="346">
        <v>246641.66833999989</v>
      </c>
      <c r="G36" s="346">
        <v>288156.48115000024</v>
      </c>
      <c r="H36" s="346">
        <v>265202.89776000008</v>
      </c>
      <c r="I36" s="346">
        <v>257788.94936999996</v>
      </c>
      <c r="J36" s="346">
        <v>278429.27445000038</v>
      </c>
      <c r="K36" s="346">
        <v>170668.29961999977</v>
      </c>
      <c r="L36" s="346">
        <v>179449.66960999992</v>
      </c>
      <c r="M36" s="438">
        <v>332455.6814800002</v>
      </c>
      <c r="N36" s="438">
        <v>328102.27313000005</v>
      </c>
      <c r="O36" s="438">
        <v>185219.41726999963</v>
      </c>
      <c r="P36" s="472"/>
    </row>
    <row r="37" spans="3:16" ht="18" customHeight="1" x14ac:dyDescent="0.25">
      <c r="C37" s="350" t="s">
        <v>352</v>
      </c>
      <c r="D37" s="351"/>
      <c r="E37" s="351"/>
      <c r="F37" s="351"/>
      <c r="G37" s="351"/>
      <c r="H37" s="351"/>
      <c r="I37" s="351"/>
      <c r="J37" s="351"/>
      <c r="K37" s="351"/>
      <c r="L37" s="351"/>
      <c r="M37" s="435"/>
      <c r="N37" s="435"/>
      <c r="O37" s="435"/>
      <c r="P37" s="372"/>
    </row>
    <row r="38" spans="3:16" ht="18" customHeight="1" x14ac:dyDescent="0.25">
      <c r="C38" s="344" t="s">
        <v>73</v>
      </c>
      <c r="D38" s="357">
        <v>10280.24925000001</v>
      </c>
      <c r="E38" s="353">
        <v>12363.234369999996</v>
      </c>
      <c r="F38" s="353">
        <v>11820.919329999995</v>
      </c>
      <c r="G38" s="353">
        <v>37056.672700000017</v>
      </c>
      <c r="H38" s="353">
        <v>14774.65472000001</v>
      </c>
      <c r="I38" s="353">
        <v>7695.8431299999993</v>
      </c>
      <c r="J38" s="353">
        <v>14294.747870000001</v>
      </c>
      <c r="K38" s="353">
        <v>39783.225030000009</v>
      </c>
      <c r="L38" s="353">
        <v>6788.0882599999995</v>
      </c>
      <c r="M38" s="436">
        <v>-2706.3876999999998</v>
      </c>
      <c r="N38" s="436">
        <v>823.30997000000025</v>
      </c>
      <c r="O38" s="436">
        <v>1813.73488</v>
      </c>
      <c r="P38" s="372"/>
    </row>
    <row r="39" spans="3:16" ht="18" customHeight="1" x14ac:dyDescent="0.25">
      <c r="C39" s="343" t="s">
        <v>293</v>
      </c>
      <c r="D39" s="358">
        <v>-6553.2808900000036</v>
      </c>
      <c r="E39" s="331">
        <v>-9523.1208800000077</v>
      </c>
      <c r="F39" s="331">
        <v>-8476.5053399999961</v>
      </c>
      <c r="G39" s="331">
        <v>-31736.314770000015</v>
      </c>
      <c r="H39" s="331">
        <v>-15236.176619999995</v>
      </c>
      <c r="I39" s="331">
        <v>-390.10792000000606</v>
      </c>
      <c r="J39" s="331">
        <v>-8610.9918599999964</v>
      </c>
      <c r="K39" s="331">
        <v>-31664.553639999998</v>
      </c>
      <c r="L39" s="331">
        <v>-5711.5216100000007</v>
      </c>
      <c r="M39" s="428">
        <v>3596.7481600000001</v>
      </c>
      <c r="N39" s="428">
        <v>-254.17889999999991</v>
      </c>
      <c r="O39" s="428">
        <v>-941.49746999999979</v>
      </c>
      <c r="P39" s="372"/>
    </row>
    <row r="40" spans="3:16" ht="18" customHeight="1" x14ac:dyDescent="0.25">
      <c r="C40" s="344" t="s">
        <v>94</v>
      </c>
      <c r="D40" s="359">
        <v>3726.9683600000062</v>
      </c>
      <c r="E40" s="360">
        <v>2840.1134899999888</v>
      </c>
      <c r="F40" s="360">
        <v>3344.4139899999991</v>
      </c>
      <c r="G40" s="360">
        <v>5320.3579300000019</v>
      </c>
      <c r="H40" s="360">
        <v>-461.52189999998518</v>
      </c>
      <c r="I40" s="360">
        <v>7305.7352099999935</v>
      </c>
      <c r="J40" s="354">
        <v>5683.7560100000046</v>
      </c>
      <c r="K40" s="354">
        <v>8118.6713900000104</v>
      </c>
      <c r="L40" s="354">
        <v>1076.5666499999988</v>
      </c>
      <c r="M40" s="437">
        <v>890.36046000000033</v>
      </c>
      <c r="N40" s="437">
        <v>569.13107000000036</v>
      </c>
      <c r="O40" s="437">
        <v>872.23741000000018</v>
      </c>
      <c r="P40" s="372"/>
    </row>
    <row r="41" spans="3:16" ht="18" customHeight="1" x14ac:dyDescent="0.25">
      <c r="C41" s="343" t="s">
        <v>75</v>
      </c>
      <c r="D41" s="358">
        <v>3078.9301999999989</v>
      </c>
      <c r="E41" s="331">
        <v>967.95559999999023</v>
      </c>
      <c r="F41" s="331">
        <v>2421.1682199999987</v>
      </c>
      <c r="G41" s="331">
        <v>95.568600000005063</v>
      </c>
      <c r="H41" s="331">
        <v>4748.4024999999956</v>
      </c>
      <c r="I41" s="331">
        <v>1594.6193299999995</v>
      </c>
      <c r="J41" s="331">
        <v>181.28151000000071</v>
      </c>
      <c r="K41" s="331">
        <v>-715.68892000000778</v>
      </c>
      <c r="L41" s="331">
        <v>3166.1723100000017</v>
      </c>
      <c r="M41" s="428">
        <v>3491.5914100000005</v>
      </c>
      <c r="N41" s="428">
        <v>2645.4411600000003</v>
      </c>
      <c r="O41" s="428">
        <v>559.70531999999662</v>
      </c>
      <c r="P41" s="372"/>
    </row>
    <row r="42" spans="3:16" ht="18" customHeight="1" x14ac:dyDescent="0.25">
      <c r="C42" s="344" t="s">
        <v>342</v>
      </c>
      <c r="D42" s="359">
        <v>6805.8985600000051</v>
      </c>
      <c r="E42" s="360">
        <v>3808.069089999979</v>
      </c>
      <c r="F42" s="360">
        <v>5765.5822099999978</v>
      </c>
      <c r="G42" s="360">
        <v>5415.926530000007</v>
      </c>
      <c r="H42" s="360">
        <v>4286.8806000000104</v>
      </c>
      <c r="I42" s="360">
        <v>8900.354539999993</v>
      </c>
      <c r="J42" s="354">
        <v>5865.0375200000053</v>
      </c>
      <c r="K42" s="354">
        <v>7402.9824700000026</v>
      </c>
      <c r="L42" s="354">
        <v>4242.7389600000006</v>
      </c>
      <c r="M42" s="437">
        <v>4381.9518700000008</v>
      </c>
      <c r="N42" s="437">
        <v>3214.5722300000007</v>
      </c>
      <c r="O42" s="437">
        <v>1431.9427299999968</v>
      </c>
      <c r="P42" s="372"/>
    </row>
    <row r="43" spans="3:16" s="241" customFormat="1" ht="18" customHeight="1" x14ac:dyDescent="0.25">
      <c r="C43" s="345" t="s">
        <v>348</v>
      </c>
      <c r="D43" s="361">
        <v>-3231.9706499999957</v>
      </c>
      <c r="E43" s="346">
        <v>-3498.7374000000264</v>
      </c>
      <c r="F43" s="346">
        <v>-2941.0781000000025</v>
      </c>
      <c r="G43" s="346">
        <v>199.43288000138159</v>
      </c>
      <c r="H43" s="346">
        <v>-24062.790469999192</v>
      </c>
      <c r="I43" s="346">
        <v>9648.5567699999956</v>
      </c>
      <c r="J43" s="346">
        <v>7911.2125700000033</v>
      </c>
      <c r="K43" s="346">
        <v>-1320.334279999995</v>
      </c>
      <c r="L43" s="346">
        <v>2905.2609700000016</v>
      </c>
      <c r="M43" s="438">
        <v>-5344.765540000004</v>
      </c>
      <c r="N43" s="438">
        <v>-4585.9138699999921</v>
      </c>
      <c r="O43" s="438">
        <v>-1335.676180000004</v>
      </c>
      <c r="P43" s="472"/>
    </row>
    <row r="44" spans="3:16" ht="18" customHeight="1" x14ac:dyDescent="0.25">
      <c r="C44" s="350" t="s">
        <v>351</v>
      </c>
      <c r="D44" s="351"/>
      <c r="E44" s="351"/>
      <c r="F44" s="351"/>
      <c r="G44" s="351"/>
      <c r="H44" s="351"/>
      <c r="I44" s="351"/>
      <c r="J44" s="351"/>
      <c r="K44" s="351"/>
      <c r="L44" s="351"/>
      <c r="M44" s="435"/>
      <c r="N44" s="435"/>
      <c r="O44" s="435"/>
      <c r="P44" s="372"/>
    </row>
    <row r="45" spans="3:16" ht="18" customHeight="1" x14ac:dyDescent="0.25">
      <c r="C45" s="344" t="s">
        <v>73</v>
      </c>
      <c r="D45" s="357">
        <v>46185.463309999999</v>
      </c>
      <c r="E45" s="353">
        <v>41080.968009999997</v>
      </c>
      <c r="F45" s="353">
        <v>44948.331430000006</v>
      </c>
      <c r="G45" s="353">
        <v>50440.192279999988</v>
      </c>
      <c r="H45" s="353">
        <v>51720.953880000008</v>
      </c>
      <c r="I45" s="353">
        <v>72524.420809999967</v>
      </c>
      <c r="J45" s="353">
        <v>63352.198609999999</v>
      </c>
      <c r="K45" s="353">
        <v>47030.672519999993</v>
      </c>
      <c r="L45" s="353">
        <v>56685.094209999996</v>
      </c>
      <c r="M45" s="436">
        <v>60712.513899999998</v>
      </c>
      <c r="N45" s="436">
        <v>65419.085359999997</v>
      </c>
      <c r="O45" s="436">
        <v>55884.825140000001</v>
      </c>
      <c r="P45" s="372"/>
    </row>
    <row r="46" spans="3:16" ht="18" customHeight="1" x14ac:dyDescent="0.25">
      <c r="C46" s="343" t="s">
        <v>293</v>
      </c>
      <c r="D46" s="358">
        <v>-639.18678</v>
      </c>
      <c r="E46" s="331">
        <v>623.65504000000021</v>
      </c>
      <c r="F46" s="331">
        <v>-110.39958000000023</v>
      </c>
      <c r="G46" s="331">
        <v>89.499390000000275</v>
      </c>
      <c r="H46" s="331">
        <v>-3.1101999999999999</v>
      </c>
      <c r="I46" s="331">
        <v>19.97804</v>
      </c>
      <c r="J46" s="331">
        <v>-16.254720000000002</v>
      </c>
      <c r="K46" s="331">
        <v>4.7740000000001004E-2</v>
      </c>
      <c r="L46" s="331">
        <v>-728.26125999999999</v>
      </c>
      <c r="M46" s="428">
        <v>-55.082189999999947</v>
      </c>
      <c r="N46" s="428">
        <v>-1174.1703</v>
      </c>
      <c r="O46" s="428">
        <v>-34.287689999999948</v>
      </c>
      <c r="P46" s="372"/>
    </row>
    <row r="47" spans="3:16" ht="18" customHeight="1" x14ac:dyDescent="0.25">
      <c r="C47" s="344" t="s">
        <v>94</v>
      </c>
      <c r="D47" s="359">
        <v>45546.276530000003</v>
      </c>
      <c r="E47" s="360">
        <v>41704.623049999995</v>
      </c>
      <c r="F47" s="360">
        <v>44837.931850000008</v>
      </c>
      <c r="G47" s="360">
        <v>50529.691669999986</v>
      </c>
      <c r="H47" s="360">
        <v>51717.843680000005</v>
      </c>
      <c r="I47" s="360">
        <v>72544.398849999969</v>
      </c>
      <c r="J47" s="354">
        <v>63335.943890000002</v>
      </c>
      <c r="K47" s="354">
        <v>47030.720259999995</v>
      </c>
      <c r="L47" s="354">
        <v>55956.832949999996</v>
      </c>
      <c r="M47" s="437">
        <v>60657.431709999997</v>
      </c>
      <c r="N47" s="437">
        <v>64244.915059999999</v>
      </c>
      <c r="O47" s="437">
        <v>55850.537450000003</v>
      </c>
      <c r="P47" s="372"/>
    </row>
    <row r="48" spans="3:16" ht="18" customHeight="1" x14ac:dyDescent="0.25">
      <c r="C48" s="343" t="s">
        <v>75</v>
      </c>
      <c r="D48" s="358">
        <v>-4416.3639200000052</v>
      </c>
      <c r="E48" s="331">
        <v>1318.8817200000117</v>
      </c>
      <c r="F48" s="331">
        <v>-1766.6054000000117</v>
      </c>
      <c r="G48" s="331">
        <v>-6218.7103399999978</v>
      </c>
      <c r="H48" s="331">
        <v>-6529.7373700000098</v>
      </c>
      <c r="I48" s="331">
        <v>-23338.628099999984</v>
      </c>
      <c r="J48" s="331">
        <v>-5451.1104199999845</v>
      </c>
      <c r="K48" s="331">
        <v>10997.273090000166</v>
      </c>
      <c r="L48" s="331">
        <v>313.28443000000709</v>
      </c>
      <c r="M48" s="428">
        <v>-3407.8851900000059</v>
      </c>
      <c r="N48" s="428">
        <v>-7089.5753199999854</v>
      </c>
      <c r="O48" s="428">
        <v>2076.3898399999721</v>
      </c>
      <c r="P48" s="372"/>
    </row>
    <row r="49" spans="3:16" ht="18" customHeight="1" x14ac:dyDescent="0.25">
      <c r="C49" s="344" t="s">
        <v>342</v>
      </c>
      <c r="D49" s="359">
        <v>41129.912609999999</v>
      </c>
      <c r="E49" s="360">
        <v>43023.504770000007</v>
      </c>
      <c r="F49" s="360">
        <v>43071.326449999993</v>
      </c>
      <c r="G49" s="360">
        <v>44310.981329999988</v>
      </c>
      <c r="H49" s="360">
        <v>45188.106309999996</v>
      </c>
      <c r="I49" s="360">
        <v>49205.770749999981</v>
      </c>
      <c r="J49" s="354">
        <v>57884.83347000002</v>
      </c>
      <c r="K49" s="354">
        <v>58027.993350000164</v>
      </c>
      <c r="L49" s="354">
        <v>56270.117380000003</v>
      </c>
      <c r="M49" s="437">
        <v>57249.546519999989</v>
      </c>
      <c r="N49" s="437">
        <v>57155.33974000001</v>
      </c>
      <c r="O49" s="437">
        <v>57926.927289999978</v>
      </c>
      <c r="P49" s="372"/>
    </row>
    <row r="50" spans="3:16" s="241" customFormat="1" ht="18" customHeight="1" x14ac:dyDescent="0.25">
      <c r="C50" s="345" t="s">
        <v>348</v>
      </c>
      <c r="D50" s="361">
        <v>10092.2654900001</v>
      </c>
      <c r="E50" s="346">
        <v>13416.047610000007</v>
      </c>
      <c r="F50" s="346">
        <v>15876.77429999999</v>
      </c>
      <c r="G50" s="346">
        <v>5771.3542099999886</v>
      </c>
      <c r="H50" s="346">
        <v>11006.908649999999</v>
      </c>
      <c r="I50" s="346">
        <v>20127.274729999979</v>
      </c>
      <c r="J50" s="346">
        <v>16878.567430000014</v>
      </c>
      <c r="K50" s="346">
        <v>12962.171830000167</v>
      </c>
      <c r="L50" s="346">
        <v>9496.8408100000088</v>
      </c>
      <c r="M50" s="438">
        <v>17119.902519999985</v>
      </c>
      <c r="N50" s="438">
        <v>20466.446930000013</v>
      </c>
      <c r="O50" s="438">
        <v>17132.35244999998</v>
      </c>
      <c r="P50" s="472"/>
    </row>
    <row r="51" spans="3:16" ht="18" customHeight="1" x14ac:dyDescent="0.25">
      <c r="C51" s="350" t="s">
        <v>353</v>
      </c>
      <c r="D51" s="351"/>
      <c r="E51" s="351"/>
      <c r="F51" s="351"/>
      <c r="G51" s="351"/>
      <c r="H51" s="351"/>
      <c r="I51" s="351"/>
      <c r="J51" s="351"/>
      <c r="K51" s="351"/>
      <c r="L51" s="351"/>
      <c r="M51" s="435"/>
      <c r="N51" s="435"/>
      <c r="O51" s="435"/>
      <c r="P51" s="372"/>
    </row>
    <row r="52" spans="3:16" ht="18" customHeight="1" x14ac:dyDescent="0.25">
      <c r="C52" s="344" t="s">
        <v>73</v>
      </c>
      <c r="D52" s="357">
        <v>83644.574919999999</v>
      </c>
      <c r="E52" s="353">
        <v>79407.210930000001</v>
      </c>
      <c r="F52" s="353">
        <v>75941.374639999995</v>
      </c>
      <c r="G52" s="353">
        <v>80276.079070000007</v>
      </c>
      <c r="H52" s="353">
        <v>72941.464949999994</v>
      </c>
      <c r="I52" s="353">
        <v>75823.146550000005</v>
      </c>
      <c r="J52" s="353">
        <v>79726.240959999996</v>
      </c>
      <c r="K52" s="353">
        <v>73787.583600000013</v>
      </c>
      <c r="L52" s="353">
        <v>69651.281179999991</v>
      </c>
      <c r="M52" s="436">
        <v>71285.636379999996</v>
      </c>
      <c r="N52" s="436">
        <v>73959.38893999999</v>
      </c>
      <c r="O52" s="436">
        <v>68610.328579999987</v>
      </c>
      <c r="P52" s="372"/>
    </row>
    <row r="53" spans="3:16" ht="18" customHeight="1" x14ac:dyDescent="0.25">
      <c r="C53" s="343" t="s">
        <v>293</v>
      </c>
      <c r="D53" s="358">
        <v>-3645.8733600000037</v>
      </c>
      <c r="E53" s="331">
        <v>-3152.6224300000008</v>
      </c>
      <c r="F53" s="331">
        <v>-8756.8705399999981</v>
      </c>
      <c r="G53" s="331">
        <v>-8983.0836300000065</v>
      </c>
      <c r="H53" s="331">
        <v>-5008.2236600000015</v>
      </c>
      <c r="I53" s="331">
        <v>-6272.9213899999986</v>
      </c>
      <c r="J53" s="331">
        <v>-7391.7825900000007</v>
      </c>
      <c r="K53" s="331">
        <v>-6925.1807499999986</v>
      </c>
      <c r="L53" s="331">
        <v>-2724.12291</v>
      </c>
      <c r="M53" s="428">
        <v>358.55005999999997</v>
      </c>
      <c r="N53" s="428">
        <v>-128.05226000000002</v>
      </c>
      <c r="O53" s="428">
        <v>47.875100000000074</v>
      </c>
      <c r="P53" s="372"/>
    </row>
    <row r="54" spans="3:16" ht="18" customHeight="1" x14ac:dyDescent="0.25">
      <c r="C54" s="344" t="s">
        <v>94</v>
      </c>
      <c r="D54" s="359">
        <v>79998.701560000001</v>
      </c>
      <c r="E54" s="360">
        <v>76254.588499999998</v>
      </c>
      <c r="F54" s="360">
        <v>67184.504099999991</v>
      </c>
      <c r="G54" s="360">
        <v>71292.995439999999</v>
      </c>
      <c r="H54" s="360">
        <v>67933.241289999991</v>
      </c>
      <c r="I54" s="360">
        <v>69550.225160000002</v>
      </c>
      <c r="J54" s="354">
        <v>72334.458369999993</v>
      </c>
      <c r="K54" s="354">
        <v>66862.402850000013</v>
      </c>
      <c r="L54" s="354">
        <v>66927.158269999985</v>
      </c>
      <c r="M54" s="437">
        <v>71644.18643999999</v>
      </c>
      <c r="N54" s="437">
        <v>73831.336679999993</v>
      </c>
      <c r="O54" s="437">
        <v>68658.203679999991</v>
      </c>
      <c r="P54" s="372"/>
    </row>
    <row r="55" spans="3:16" ht="18" customHeight="1" x14ac:dyDescent="0.25">
      <c r="C55" s="343" t="s">
        <v>75</v>
      </c>
      <c r="D55" s="358">
        <v>1202.0516099999986</v>
      </c>
      <c r="E55" s="331">
        <v>625.4678599999927</v>
      </c>
      <c r="F55" s="331">
        <v>4860.2019400000099</v>
      </c>
      <c r="G55" s="331">
        <v>637.59318999990342</v>
      </c>
      <c r="H55" s="331">
        <v>3558.4624000000026</v>
      </c>
      <c r="I55" s="331">
        <v>-1984.5285000000033</v>
      </c>
      <c r="J55" s="331">
        <v>-4536.2644000000219</v>
      </c>
      <c r="K55" s="331">
        <v>5953.6860100001286</v>
      </c>
      <c r="L55" s="331">
        <v>8702.5973900000154</v>
      </c>
      <c r="M55" s="428">
        <v>-1300.0366000000129</v>
      </c>
      <c r="N55" s="428">
        <v>-5264.8983099999987</v>
      </c>
      <c r="O55" s="428">
        <v>-2356.2744600000215</v>
      </c>
      <c r="P55" s="372"/>
    </row>
    <row r="56" spans="3:16" ht="18" customHeight="1" x14ac:dyDescent="0.25">
      <c r="C56" s="344" t="s">
        <v>342</v>
      </c>
      <c r="D56" s="359">
        <v>81200.753169999996</v>
      </c>
      <c r="E56" s="360">
        <v>76880.056359999988</v>
      </c>
      <c r="F56" s="360">
        <v>72044.706040000005</v>
      </c>
      <c r="G56" s="360">
        <v>71930.588629999897</v>
      </c>
      <c r="H56" s="360">
        <v>71491.703689999995</v>
      </c>
      <c r="I56" s="360">
        <v>67565.696660000001</v>
      </c>
      <c r="J56" s="354">
        <v>67798.193969999964</v>
      </c>
      <c r="K56" s="354">
        <v>72816.088860000134</v>
      </c>
      <c r="L56" s="354">
        <v>75629.755659999995</v>
      </c>
      <c r="M56" s="437">
        <v>70344.149839999984</v>
      </c>
      <c r="N56" s="437">
        <v>68566.438369999989</v>
      </c>
      <c r="O56" s="437">
        <v>66301.929219999976</v>
      </c>
      <c r="P56" s="372"/>
    </row>
    <row r="57" spans="3:16" s="241" customFormat="1" ht="18" customHeight="1" x14ac:dyDescent="0.25">
      <c r="C57" s="345" t="s">
        <v>348</v>
      </c>
      <c r="D57" s="361">
        <v>7758.1115299999947</v>
      </c>
      <c r="E57" s="346">
        <v>30012.802079999976</v>
      </c>
      <c r="F57" s="346">
        <v>12374.512840000014</v>
      </c>
      <c r="G57" s="346">
        <v>18249.074139999881</v>
      </c>
      <c r="H57" s="346">
        <v>13795.812260000002</v>
      </c>
      <c r="I57" s="346">
        <v>15399.432670000002</v>
      </c>
      <c r="J57" s="346">
        <v>8678.7531199999503</v>
      </c>
      <c r="K57" s="346">
        <v>26630.794630000153</v>
      </c>
      <c r="L57" s="346">
        <v>11846.357639999998</v>
      </c>
      <c r="M57" s="438">
        <v>24358.893789999984</v>
      </c>
      <c r="N57" s="438">
        <v>-4618.2590700000073</v>
      </c>
      <c r="O57" s="438">
        <v>23370.641519999972</v>
      </c>
      <c r="P57" s="472"/>
    </row>
    <row r="58" spans="3:16" ht="18" customHeight="1" x14ac:dyDescent="0.25">
      <c r="C58" s="350" t="s">
        <v>11</v>
      </c>
      <c r="D58" s="351"/>
      <c r="E58" s="351"/>
      <c r="F58" s="351"/>
      <c r="G58" s="351"/>
      <c r="H58" s="351"/>
      <c r="I58" s="351"/>
      <c r="J58" s="351"/>
      <c r="K58" s="351"/>
      <c r="L58" s="351"/>
      <c r="M58" s="435"/>
      <c r="N58" s="435"/>
      <c r="O58" s="435"/>
      <c r="P58" s="372"/>
    </row>
    <row r="59" spans="3:16" ht="18" customHeight="1" x14ac:dyDescent="0.25">
      <c r="C59" s="344" t="s">
        <v>73</v>
      </c>
      <c r="D59" s="357">
        <v>61956.125629999995</v>
      </c>
      <c r="E59" s="353">
        <v>37480.792860000001</v>
      </c>
      <c r="F59" s="353">
        <v>29414.392569999993</v>
      </c>
      <c r="G59" s="353">
        <v>20428.860840000001</v>
      </c>
      <c r="H59" s="353">
        <v>48248.803199999995</v>
      </c>
      <c r="I59" s="353">
        <v>28215.454760000001</v>
      </c>
      <c r="J59" s="353">
        <v>20461.73703</v>
      </c>
      <c r="K59" s="353">
        <v>15986.196200000002</v>
      </c>
      <c r="L59" s="353">
        <v>22186.651460000001</v>
      </c>
      <c r="M59" s="436">
        <v>12244.359059999999</v>
      </c>
      <c r="N59" s="436">
        <v>9652.6873499999965</v>
      </c>
      <c r="O59" s="436">
        <v>7429.0894400000016</v>
      </c>
      <c r="P59" s="372"/>
    </row>
    <row r="60" spans="3:16" ht="18" customHeight="1" x14ac:dyDescent="0.25">
      <c r="C60" s="343" t="s">
        <v>293</v>
      </c>
      <c r="D60" s="358">
        <v>0</v>
      </c>
      <c r="E60" s="331">
        <v>0</v>
      </c>
      <c r="F60" s="331">
        <v>0</v>
      </c>
      <c r="G60" s="331">
        <v>0</v>
      </c>
      <c r="H60" s="331">
        <v>0</v>
      </c>
      <c r="I60" s="331">
        <v>0</v>
      </c>
      <c r="J60" s="331">
        <v>0</v>
      </c>
      <c r="K60" s="331">
        <v>0</v>
      </c>
      <c r="L60" s="331">
        <v>0</v>
      </c>
      <c r="M60" s="428">
        <v>0</v>
      </c>
      <c r="N60" s="428">
        <v>0</v>
      </c>
      <c r="O60" s="428">
        <v>0</v>
      </c>
      <c r="P60" s="372"/>
    </row>
    <row r="61" spans="3:16" ht="18" customHeight="1" x14ac:dyDescent="0.25">
      <c r="C61" s="344" t="s">
        <v>94</v>
      </c>
      <c r="D61" s="359">
        <v>61956.125629999995</v>
      </c>
      <c r="E61" s="360">
        <v>37480.792860000001</v>
      </c>
      <c r="F61" s="360">
        <v>29414.392569999993</v>
      </c>
      <c r="G61" s="360">
        <v>20428.860840000001</v>
      </c>
      <c r="H61" s="360">
        <v>48248.803199999995</v>
      </c>
      <c r="I61" s="360">
        <v>28215.454760000001</v>
      </c>
      <c r="J61" s="354">
        <v>20461.73703</v>
      </c>
      <c r="K61" s="354">
        <v>15986.196200000002</v>
      </c>
      <c r="L61" s="354">
        <v>22186.651460000001</v>
      </c>
      <c r="M61" s="437">
        <v>12244.359059999999</v>
      </c>
      <c r="N61" s="437">
        <v>9652.6873499999965</v>
      </c>
      <c r="O61" s="437">
        <v>7429.0894400000016</v>
      </c>
      <c r="P61" s="372"/>
    </row>
    <row r="62" spans="3:16" ht="18" customHeight="1" x14ac:dyDescent="0.25">
      <c r="C62" s="343" t="s">
        <v>75</v>
      </c>
      <c r="D62" s="358">
        <v>-1468.9867199999899</v>
      </c>
      <c r="E62" s="331">
        <v>-334.58479000000079</v>
      </c>
      <c r="F62" s="331">
        <v>127.5271700000003</v>
      </c>
      <c r="G62" s="331">
        <v>1043.4121499999965</v>
      </c>
      <c r="H62" s="331">
        <v>-2690.0508899999913</v>
      </c>
      <c r="I62" s="331">
        <v>-896.68652000000748</v>
      </c>
      <c r="J62" s="331">
        <v>2275.3652200000006</v>
      </c>
      <c r="K62" s="331">
        <v>593.54170999999906</v>
      </c>
      <c r="L62" s="331">
        <v>-4719.2512599999982</v>
      </c>
      <c r="M62" s="428">
        <v>-120.75352000000203</v>
      </c>
      <c r="N62" s="428">
        <v>-349.85618999999679</v>
      </c>
      <c r="O62" s="428">
        <v>2505.9275000000002</v>
      </c>
      <c r="P62" s="372"/>
    </row>
    <row r="63" spans="3:16" ht="18" customHeight="1" x14ac:dyDescent="0.25">
      <c r="C63" s="344" t="s">
        <v>342</v>
      </c>
      <c r="D63" s="359">
        <v>60487.138910000009</v>
      </c>
      <c r="E63" s="360">
        <v>37146.208070000001</v>
      </c>
      <c r="F63" s="360">
        <v>29541.919739999994</v>
      </c>
      <c r="G63" s="360">
        <v>21472.272989999998</v>
      </c>
      <c r="H63" s="360">
        <v>45558.752310000003</v>
      </c>
      <c r="I63" s="360">
        <v>27318.768239999994</v>
      </c>
      <c r="J63" s="354">
        <v>22737.10225</v>
      </c>
      <c r="K63" s="354">
        <v>16579.73791</v>
      </c>
      <c r="L63" s="354">
        <v>17467.400200000004</v>
      </c>
      <c r="M63" s="437">
        <v>12123.605539999997</v>
      </c>
      <c r="N63" s="437">
        <v>9302.8311599999997</v>
      </c>
      <c r="O63" s="437">
        <v>9935.0169400000013</v>
      </c>
      <c r="P63" s="372"/>
    </row>
    <row r="64" spans="3:16" s="241" customFormat="1" ht="18" customHeight="1" x14ac:dyDescent="0.25">
      <c r="C64" s="345" t="s">
        <v>348</v>
      </c>
      <c r="D64" s="361">
        <v>7630.6050500000129</v>
      </c>
      <c r="E64" s="346">
        <v>5168.9492799999944</v>
      </c>
      <c r="F64" s="346">
        <v>4447.2517600000019</v>
      </c>
      <c r="G64" s="346">
        <v>4044.2029299999899</v>
      </c>
      <c r="H64" s="346">
        <v>5893.6689600000009</v>
      </c>
      <c r="I64" s="346">
        <v>4119.1295099999998</v>
      </c>
      <c r="J64" s="346">
        <v>5914.8228399999944</v>
      </c>
      <c r="K64" s="346">
        <v>3438.3895000000066</v>
      </c>
      <c r="L64" s="346">
        <v>1434.894380000002</v>
      </c>
      <c r="M64" s="438">
        <v>3274.083719999996</v>
      </c>
      <c r="N64" s="438">
        <v>2324.8936900000012</v>
      </c>
      <c r="O64" s="438">
        <v>4565.3024600000017</v>
      </c>
      <c r="P64" s="472"/>
    </row>
    <row r="65" spans="3:16" ht="18" customHeight="1" x14ac:dyDescent="0.25">
      <c r="C65" s="350" t="s">
        <v>350</v>
      </c>
      <c r="D65" s="351"/>
      <c r="E65" s="351"/>
      <c r="F65" s="351"/>
      <c r="G65" s="351"/>
      <c r="H65" s="351"/>
      <c r="I65" s="351"/>
      <c r="J65" s="351"/>
      <c r="K65" s="351"/>
      <c r="L65" s="351"/>
      <c r="M65" s="435"/>
      <c r="N65" s="435"/>
      <c r="O65" s="435"/>
      <c r="P65" s="372"/>
    </row>
    <row r="66" spans="3:16" ht="18" customHeight="1" x14ac:dyDescent="0.25">
      <c r="C66" s="344" t="s">
        <v>73</v>
      </c>
      <c r="D66" s="357">
        <v>186.35900000000001</v>
      </c>
      <c r="E66" s="353">
        <v>204.79599999999999</v>
      </c>
      <c r="F66" s="353">
        <v>176.584</v>
      </c>
      <c r="G66" s="353">
        <v>124.182</v>
      </c>
      <c r="H66" s="353">
        <v>161.512</v>
      </c>
      <c r="I66" s="353">
        <v>246.86799999999999</v>
      </c>
      <c r="J66" s="353">
        <v>223.69399999999999</v>
      </c>
      <c r="K66" s="353">
        <v>242.69104999999993</v>
      </c>
      <c r="L66" s="353">
        <v>389.81165000000004</v>
      </c>
      <c r="M66" s="436">
        <v>630.8213199999999</v>
      </c>
      <c r="N66" s="436">
        <v>815.88106000000005</v>
      </c>
      <c r="O66" s="436">
        <v>499.26771000000019</v>
      </c>
      <c r="P66" s="372"/>
    </row>
    <row r="67" spans="3:16" ht="18" customHeight="1" x14ac:dyDescent="0.25">
      <c r="C67" s="343" t="s">
        <v>293</v>
      </c>
      <c r="D67" s="358">
        <v>0</v>
      </c>
      <c r="E67" s="331">
        <v>0</v>
      </c>
      <c r="F67" s="331">
        <v>-1194.7529999999999</v>
      </c>
      <c r="G67" s="331">
        <v>0</v>
      </c>
      <c r="H67" s="331">
        <v>0</v>
      </c>
      <c r="I67" s="331">
        <v>0</v>
      </c>
      <c r="J67" s="331">
        <v>0</v>
      </c>
      <c r="K67" s="331">
        <v>0</v>
      </c>
      <c r="L67" s="331">
        <v>-0.28193000000000001</v>
      </c>
      <c r="M67" s="428">
        <v>0</v>
      </c>
      <c r="N67" s="428">
        <v>0</v>
      </c>
      <c r="O67" s="428">
        <v>0</v>
      </c>
      <c r="P67" s="372"/>
    </row>
    <row r="68" spans="3:16" ht="18" customHeight="1" x14ac:dyDescent="0.25">
      <c r="C68" s="344" t="s">
        <v>94</v>
      </c>
      <c r="D68" s="359">
        <v>186.35900000000001</v>
      </c>
      <c r="E68" s="360">
        <v>204.79599999999999</v>
      </c>
      <c r="F68" s="360">
        <v>-1018.1689999999999</v>
      </c>
      <c r="G68" s="360">
        <v>124.182</v>
      </c>
      <c r="H68" s="360">
        <v>161.512</v>
      </c>
      <c r="I68" s="360">
        <v>246.86799999999999</v>
      </c>
      <c r="J68" s="354">
        <v>223.69399999999999</v>
      </c>
      <c r="K68" s="354">
        <v>242.69104999999993</v>
      </c>
      <c r="L68" s="354">
        <v>389.52972000000005</v>
      </c>
      <c r="M68" s="437">
        <v>629.8213199999999</v>
      </c>
      <c r="N68" s="437">
        <v>815.88106000000005</v>
      </c>
      <c r="O68" s="437">
        <v>499.26771000000019</v>
      </c>
      <c r="P68" s="372"/>
    </row>
    <row r="69" spans="3:16" ht="18" customHeight="1" x14ac:dyDescent="0.25">
      <c r="C69" s="343" t="s">
        <v>75</v>
      </c>
      <c r="D69" s="358">
        <v>6.3669999999999902</v>
      </c>
      <c r="E69" s="331">
        <v>9.6150000000000091</v>
      </c>
      <c r="F69" s="331">
        <v>8.5810000000000173</v>
      </c>
      <c r="G69" s="331">
        <v>10.991</v>
      </c>
      <c r="H69" s="331">
        <v>3.9019999999999868</v>
      </c>
      <c r="I69" s="331">
        <v>-13.300999999999988</v>
      </c>
      <c r="J69" s="331">
        <v>18.534999999999997</v>
      </c>
      <c r="K69" s="331">
        <v>-46.354869999999892</v>
      </c>
      <c r="L69" s="331">
        <v>14.601589999999931</v>
      </c>
      <c r="M69" s="428">
        <v>-209.34793999999988</v>
      </c>
      <c r="N69" s="428">
        <v>36.190959999999905</v>
      </c>
      <c r="O69" s="428">
        <v>-6.2931799999999498</v>
      </c>
      <c r="P69" s="372"/>
    </row>
    <row r="70" spans="3:16" ht="18" customHeight="1" x14ac:dyDescent="0.25">
      <c r="C70" s="344" t="s">
        <v>342</v>
      </c>
      <c r="D70" s="359">
        <v>192.726</v>
      </c>
      <c r="E70" s="360">
        <v>214.411</v>
      </c>
      <c r="F70" s="360">
        <v>-1009.5879999999999</v>
      </c>
      <c r="G70" s="360">
        <v>135.173</v>
      </c>
      <c r="H70" s="360">
        <v>165.41399999999999</v>
      </c>
      <c r="I70" s="360">
        <v>233.56700000000001</v>
      </c>
      <c r="J70" s="354">
        <v>242.22899999999998</v>
      </c>
      <c r="K70" s="354">
        <v>196.33618000000004</v>
      </c>
      <c r="L70" s="354">
        <v>404.13130999999998</v>
      </c>
      <c r="M70" s="437">
        <v>421.47338000000002</v>
      </c>
      <c r="N70" s="437">
        <v>852.07201999999995</v>
      </c>
      <c r="O70" s="437">
        <v>492.97453000000024</v>
      </c>
      <c r="P70" s="372"/>
    </row>
    <row r="71" spans="3:16" s="241" customFormat="1" ht="18" customHeight="1" x14ac:dyDescent="0.25">
      <c r="C71" s="345" t="s">
        <v>348</v>
      </c>
      <c r="D71" s="361">
        <v>90.619</v>
      </c>
      <c r="E71" s="346">
        <v>-32.268000000000001</v>
      </c>
      <c r="F71" s="346">
        <v>-1233.0269999999998</v>
      </c>
      <c r="G71" s="346">
        <v>0.54273000000000593</v>
      </c>
      <c r="H71" s="346">
        <v>14.742000000000004</v>
      </c>
      <c r="I71" s="346">
        <v>-27.418999999999983</v>
      </c>
      <c r="J71" s="346">
        <v>10.653999999999982</v>
      </c>
      <c r="K71" s="346">
        <v>-48.513660000000002</v>
      </c>
      <c r="L71" s="346">
        <v>87.434729999999988</v>
      </c>
      <c r="M71" s="438">
        <v>347.95660000000004</v>
      </c>
      <c r="N71" s="438">
        <v>490.21667999999988</v>
      </c>
      <c r="O71" s="438">
        <v>305.76897000000025</v>
      </c>
      <c r="P71" s="472"/>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zoomScaleNormal="100" workbookViewId="0">
      <pane xSplit="3" ySplit="8" topLeftCell="E9" activePane="bottomRight" state="frozen"/>
      <selection activeCell="AC8" sqref="AC8"/>
      <selection pane="topRight" activeCell="AC8" sqref="AC8"/>
      <selection pane="bottomLeft" activeCell="AC8" sqref="AC8"/>
      <selection pane="bottomRight" activeCell="O8" sqref="O8"/>
    </sheetView>
  </sheetViews>
  <sheetFormatPr defaultRowHeight="12.5" x14ac:dyDescent="0.25"/>
  <cols>
    <col min="1" max="2" width="1.81640625" customWidth="1"/>
    <col min="3" max="3" width="47.81640625" style="323" customWidth="1"/>
    <col min="4" max="15" width="12.81640625" customWidth="1"/>
    <col min="16" max="16" width="2.1796875" customWidth="1"/>
    <col min="17" max="19" width="12.81640625" customWidth="1"/>
  </cols>
  <sheetData>
    <row r="1" spans="3:21" s="219" customFormat="1" ht="86.15" customHeight="1" x14ac:dyDescent="0.25">
      <c r="C1" s="221" t="s">
        <v>202</v>
      </c>
    </row>
    <row r="2" spans="3:21" s="225" customFormat="1" ht="10" customHeight="1" x14ac:dyDescent="0.25">
      <c r="C2" s="322"/>
    </row>
    <row r="3" spans="3:21" ht="9.75" customHeight="1" x14ac:dyDescent="0.25">
      <c r="K3" s="496"/>
      <c r="L3" s="496"/>
      <c r="M3" s="496"/>
      <c r="N3" s="496"/>
    </row>
    <row r="4" spans="3:21" ht="9.75" customHeight="1" x14ac:dyDescent="0.25">
      <c r="K4" s="496"/>
      <c r="L4" s="496"/>
      <c r="M4" s="496"/>
      <c r="N4" s="496"/>
    </row>
    <row r="5" spans="3:21" ht="9.75" customHeight="1" x14ac:dyDescent="0.25">
      <c r="C5" s="483" t="s">
        <v>582</v>
      </c>
      <c r="D5" s="483"/>
      <c r="E5" s="483"/>
      <c r="F5" s="483"/>
      <c r="G5" s="483"/>
      <c r="H5" s="483"/>
      <c r="I5" s="483"/>
      <c r="K5" s="496"/>
      <c r="L5" s="496"/>
      <c r="M5" s="496"/>
      <c r="N5" s="496"/>
    </row>
    <row r="6" spans="3:21" ht="9.75" customHeight="1" x14ac:dyDescent="0.25">
      <c r="C6" s="483"/>
      <c r="D6" s="483"/>
      <c r="E6" s="483"/>
      <c r="F6" s="483"/>
      <c r="G6" s="483"/>
      <c r="H6" s="483"/>
      <c r="I6" s="483"/>
    </row>
    <row r="7" spans="3:21" ht="18" customHeight="1" x14ac:dyDescent="0.25">
      <c r="D7" s="492" t="s">
        <v>1</v>
      </c>
      <c r="E7" s="493"/>
      <c r="F7" s="493"/>
      <c r="G7" s="493"/>
      <c r="H7" s="493"/>
      <c r="I7" s="493"/>
      <c r="J7" s="493"/>
    </row>
    <row r="8" spans="3:21" s="87" customFormat="1" ht="18" customHeight="1" x14ac:dyDescent="0.25">
      <c r="C8" s="324" t="s">
        <v>10</v>
      </c>
      <c r="D8" s="321" t="s">
        <v>519</v>
      </c>
      <c r="E8" s="321" t="s">
        <v>520</v>
      </c>
      <c r="F8" s="321" t="s">
        <v>521</v>
      </c>
      <c r="G8" s="321" t="s">
        <v>522</v>
      </c>
      <c r="H8" s="321" t="s">
        <v>523</v>
      </c>
      <c r="I8" s="321" t="s">
        <v>524</v>
      </c>
      <c r="J8" s="321" t="s">
        <v>525</v>
      </c>
      <c r="K8" s="321" t="s">
        <v>526</v>
      </c>
      <c r="L8" s="321" t="s">
        <v>527</v>
      </c>
      <c r="M8" s="431" t="s">
        <v>528</v>
      </c>
      <c r="N8" s="431" t="s">
        <v>529</v>
      </c>
      <c r="O8" s="431" t="s">
        <v>530</v>
      </c>
      <c r="P8" s="471"/>
      <c r="Q8" s="207"/>
      <c r="R8" s="207"/>
      <c r="S8" s="207"/>
      <c r="T8" s="207"/>
      <c r="U8" s="207"/>
    </row>
    <row r="9" spans="3:21" ht="18" customHeight="1" x14ac:dyDescent="0.25">
      <c r="C9" s="348" t="s">
        <v>98</v>
      </c>
      <c r="D9" s="349"/>
      <c r="E9" s="349"/>
      <c r="F9" s="349"/>
      <c r="G9" s="349"/>
      <c r="H9" s="349"/>
      <c r="I9" s="349"/>
      <c r="J9" s="349"/>
      <c r="K9" s="349"/>
      <c r="L9" s="349"/>
      <c r="M9" s="439"/>
      <c r="N9" s="439"/>
      <c r="O9" s="439"/>
      <c r="P9" s="372"/>
    </row>
    <row r="10" spans="3:21" ht="18" customHeight="1" x14ac:dyDescent="0.25">
      <c r="C10" s="347" t="s">
        <v>57</v>
      </c>
      <c r="D10" s="139">
        <v>26.961031582965472</v>
      </c>
      <c r="E10" s="139">
        <v>23.354280322687348</v>
      </c>
      <c r="F10" s="139">
        <v>34.400699746431776</v>
      </c>
      <c r="G10" s="139">
        <v>22.225129777506066</v>
      </c>
      <c r="H10" s="139">
        <v>27.723088059081842</v>
      </c>
      <c r="I10" s="139">
        <v>29.163177017133783</v>
      </c>
      <c r="J10" s="139">
        <v>31.764362261491208</v>
      </c>
      <c r="K10" s="139">
        <v>36.781100276752518</v>
      </c>
      <c r="L10" s="139">
        <v>33.879773733353559</v>
      </c>
      <c r="M10" s="139">
        <v>25.888456240948759</v>
      </c>
      <c r="N10" s="139">
        <v>28.781208151838158</v>
      </c>
      <c r="O10" s="139">
        <v>23.76927187197845</v>
      </c>
      <c r="P10" s="372"/>
    </row>
    <row r="11" spans="3:21" ht="18" customHeight="1" x14ac:dyDescent="0.25">
      <c r="C11" s="347" t="s">
        <v>104</v>
      </c>
      <c r="D11" s="139">
        <v>24.098731444645068</v>
      </c>
      <c r="E11" s="139">
        <v>26.8239412878645</v>
      </c>
      <c r="F11" s="139">
        <v>27.036067130672269</v>
      </c>
      <c r="G11" s="139">
        <v>29.677077229002428</v>
      </c>
      <c r="H11" s="139">
        <v>24.599688258422141</v>
      </c>
      <c r="I11" s="139">
        <v>32.867014860212791</v>
      </c>
      <c r="J11" s="139">
        <v>33.441799869623814</v>
      </c>
      <c r="K11" s="139">
        <v>27.94125519965862</v>
      </c>
      <c r="L11" s="139">
        <v>28.999245528949729</v>
      </c>
      <c r="M11" s="139">
        <v>28.702613850511188</v>
      </c>
      <c r="N11" s="139">
        <v>21.005201075829124</v>
      </c>
      <c r="O11" s="139">
        <v>20.281905993019013</v>
      </c>
      <c r="P11" s="372"/>
    </row>
    <row r="12" spans="3:21" ht="18" customHeight="1" x14ac:dyDescent="0.25">
      <c r="C12" s="347" t="s">
        <v>105</v>
      </c>
      <c r="D12" s="139">
        <v>17.776665137148797</v>
      </c>
      <c r="E12" s="139">
        <v>14.83856454090939</v>
      </c>
      <c r="F12" s="139">
        <v>16.79324728444908</v>
      </c>
      <c r="G12" s="139">
        <v>19.812300027165445</v>
      </c>
      <c r="H12" s="139">
        <v>21.015028930456651</v>
      </c>
      <c r="I12" s="139">
        <v>21.652279775351143</v>
      </c>
      <c r="J12" s="139">
        <v>20.585646852551591</v>
      </c>
      <c r="K12" s="139">
        <v>16.969480923308012</v>
      </c>
      <c r="L12" s="139">
        <v>18.528443929179623</v>
      </c>
      <c r="M12" s="139">
        <v>18.895447327964</v>
      </c>
      <c r="N12" s="139">
        <v>24.095585957937065</v>
      </c>
      <c r="O12" s="139">
        <v>24.785658111629331</v>
      </c>
      <c r="P12" s="372"/>
    </row>
    <row r="13" spans="3:21" s="218" customFormat="1" ht="18" customHeight="1" x14ac:dyDescent="0.25">
      <c r="C13" s="461" t="s">
        <v>2</v>
      </c>
      <c r="D13" s="414">
        <v>29.450872992822312</v>
      </c>
      <c r="E13" s="414">
        <v>21.30552510124426</v>
      </c>
      <c r="F13" s="414">
        <v>22.301692228731483</v>
      </c>
      <c r="G13" s="414">
        <v>22.611761802292683</v>
      </c>
      <c r="H13" s="414">
        <v>23.964689458693552</v>
      </c>
      <c r="I13" s="414">
        <v>25.467705085118595</v>
      </c>
      <c r="J13" s="414">
        <v>26.758424781909952</v>
      </c>
      <c r="K13" s="414">
        <v>26.305637845454498</v>
      </c>
      <c r="L13" s="414">
        <v>45.248884349890638</v>
      </c>
      <c r="M13" s="414">
        <v>24.965106807721668</v>
      </c>
      <c r="N13" s="414">
        <v>26.233398273551188</v>
      </c>
      <c r="O13" s="414">
        <v>23.726045237070821</v>
      </c>
      <c r="P13" s="372"/>
    </row>
    <row r="14" spans="3:21" s="218" customFormat="1" ht="18" customHeight="1" x14ac:dyDescent="0.25">
      <c r="C14" s="461" t="s">
        <v>414</v>
      </c>
      <c r="D14" s="414">
        <v>128.40202146650853</v>
      </c>
      <c r="E14" s="414">
        <v>150.46350170080649</v>
      </c>
      <c r="F14" s="414">
        <v>130.42551846641703</v>
      </c>
      <c r="G14" s="414">
        <v>70.475473196617017</v>
      </c>
      <c r="H14" s="414">
        <v>624.22381066547871</v>
      </c>
      <c r="I14" s="414">
        <v>24.815924355301071</v>
      </c>
      <c r="J14" s="414">
        <v>63.278159898284748</v>
      </c>
      <c r="K14" s="414">
        <v>85.519975032441167</v>
      </c>
      <c r="L14" s="414">
        <v>6.8765566948762142</v>
      </c>
      <c r="M14" s="414">
        <v>196.74035488664558</v>
      </c>
      <c r="N14" s="414">
        <v>211.28828049385567</v>
      </c>
      <c r="O14" s="414">
        <v>156.10950516156507</v>
      </c>
      <c r="P14" s="372"/>
    </row>
    <row r="15" spans="3:21" ht="18" customHeight="1" x14ac:dyDescent="0.25">
      <c r="C15" s="347" t="s">
        <v>391</v>
      </c>
      <c r="D15" s="139">
        <v>42.012042388339026</v>
      </c>
      <c r="E15" s="139">
        <v>35.203113300432307</v>
      </c>
      <c r="F15" s="139">
        <v>31.22629827900273</v>
      </c>
      <c r="G15" s="139">
        <v>54.461440856561602</v>
      </c>
      <c r="H15" s="139">
        <v>41.881186235529142</v>
      </c>
      <c r="I15" s="139">
        <v>26.457142651301734</v>
      </c>
      <c r="J15" s="139">
        <v>36.332574612829745</v>
      </c>
      <c r="K15" s="139">
        <v>43.387036594812614</v>
      </c>
      <c r="L15" s="139">
        <v>49.150899620888609</v>
      </c>
      <c r="M15" s="139">
        <v>35.271123244523473</v>
      </c>
      <c r="N15" s="139">
        <v>28.385900484195066</v>
      </c>
      <c r="O15" s="139">
        <v>36.484274824721183</v>
      </c>
      <c r="P15" s="372"/>
    </row>
    <row r="16" spans="3:21" ht="18" customHeight="1" x14ac:dyDescent="0.25">
      <c r="C16" s="347" t="s">
        <v>415</v>
      </c>
      <c r="D16" s="139">
        <v>47.833773214741726</v>
      </c>
      <c r="E16" s="139">
        <v>25.351088309217779</v>
      </c>
      <c r="F16" s="139">
        <v>41.95757207089855</v>
      </c>
      <c r="G16" s="139">
        <v>35.2214909575112</v>
      </c>
      <c r="H16" s="139">
        <v>42.073092845047569</v>
      </c>
      <c r="I16" s="139">
        <v>36.448041605969586</v>
      </c>
      <c r="J16" s="139">
        <v>46.134170142998585</v>
      </c>
      <c r="K16" s="139">
        <v>30.013586382013703</v>
      </c>
      <c r="L16" s="139">
        <v>48.270421795515816</v>
      </c>
      <c r="M16" s="139">
        <v>29.548513156072854</v>
      </c>
      <c r="N16" s="139">
        <v>73.403292217699587</v>
      </c>
      <c r="O16" s="139">
        <v>29.419355227624568</v>
      </c>
      <c r="P16" s="372"/>
    </row>
    <row r="17" spans="3:16" ht="18" customHeight="1" x14ac:dyDescent="0.25">
      <c r="C17" s="347" t="s">
        <v>11</v>
      </c>
      <c r="D17" s="139">
        <v>86.175908464704051</v>
      </c>
      <c r="E17" s="139">
        <v>84.893996018582058</v>
      </c>
      <c r="F17" s="139">
        <v>83.77085984189327</v>
      </c>
      <c r="G17" s="139">
        <v>80.04265956382109</v>
      </c>
      <c r="H17" s="139">
        <v>85.792584340420447</v>
      </c>
      <c r="I17" s="139">
        <v>83.682242475804983</v>
      </c>
      <c r="J17" s="139">
        <v>72.905942356836633</v>
      </c>
      <c r="K17" s="139">
        <v>78.10439429316645</v>
      </c>
      <c r="L17" s="139">
        <v>91.7598964727447</v>
      </c>
      <c r="M17" s="139">
        <v>72.974515962352925</v>
      </c>
      <c r="N17" s="139">
        <v>74.987990000239861</v>
      </c>
      <c r="O17" s="139">
        <v>54.033407818225612</v>
      </c>
      <c r="P17" s="372"/>
    </row>
    <row r="18" spans="3:16" ht="18" customHeight="1" x14ac:dyDescent="0.25">
      <c r="C18" s="347" t="s">
        <v>17</v>
      </c>
      <c r="D18" s="139">
        <v>18.082666583647249</v>
      </c>
      <c r="E18" s="139">
        <v>18.783551217055095</v>
      </c>
      <c r="F18" s="139">
        <v>2.2203116518817581</v>
      </c>
      <c r="G18" s="139">
        <v>24.944330598566282</v>
      </c>
      <c r="H18" s="139">
        <v>16.004691259506451</v>
      </c>
      <c r="I18" s="139">
        <v>26.496465682223945</v>
      </c>
      <c r="J18" s="139">
        <v>43.522451894694697</v>
      </c>
      <c r="K18" s="139">
        <v>89.74948478675708</v>
      </c>
      <c r="L18" s="139">
        <v>56.936756521042632</v>
      </c>
      <c r="M18" s="139">
        <v>4.3920187794541192</v>
      </c>
      <c r="N18" s="139">
        <v>18.054922164912774</v>
      </c>
      <c r="O18" s="139">
        <v>7.1395757504956689</v>
      </c>
      <c r="P18" s="372"/>
    </row>
    <row r="19" spans="3:16" ht="18" customHeight="1" x14ac:dyDescent="0.25"/>
    <row r="20" spans="3:16" ht="18" customHeight="1" x14ac:dyDescent="0.25">
      <c r="D20" s="376"/>
      <c r="E20" s="376"/>
      <c r="F20" s="376"/>
      <c r="G20" s="376"/>
      <c r="H20" s="376"/>
      <c r="I20" s="376"/>
      <c r="J20" s="376"/>
      <c r="K20" s="376"/>
      <c r="L20" s="376"/>
      <c r="M20" s="376"/>
      <c r="N20" s="37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E8" sqref="AE8"/>
    </sheetView>
  </sheetViews>
  <sheetFormatPr defaultColWidth="12.81640625" defaultRowHeight="12.5" x14ac:dyDescent="0.25"/>
  <cols>
    <col min="1" max="2" width="1.81640625" customWidth="1"/>
    <col min="3" max="3" width="50.81640625" customWidth="1"/>
    <col min="7" max="7" width="13.1796875" bestFit="1" customWidth="1"/>
    <col min="31" max="31" width="12.81640625" customWidth="1"/>
    <col min="32" max="32" width="2.1796875" customWidth="1"/>
  </cols>
  <sheetData>
    <row r="1" spans="3:32" s="219" customFormat="1" ht="86.15" customHeight="1" x14ac:dyDescent="0.25">
      <c r="C1" s="221" t="s">
        <v>202</v>
      </c>
    </row>
    <row r="2" spans="3:32" s="222" customFormat="1" ht="10" customHeight="1" x14ac:dyDescent="0.25"/>
    <row r="3" spans="3:32" s="192" customFormat="1" ht="10" customHeight="1" x14ac:dyDescent="0.25"/>
    <row r="4" spans="3:32" s="192" customFormat="1" ht="10" customHeight="1" x14ac:dyDescent="0.25"/>
    <row r="5" spans="3:32" s="192" customFormat="1" ht="10" customHeight="1" x14ac:dyDescent="0.25">
      <c r="C5" s="483" t="s">
        <v>581</v>
      </c>
      <c r="D5" s="483"/>
      <c r="E5" s="483"/>
      <c r="F5" s="483"/>
      <c r="G5" s="483"/>
      <c r="H5" s="483"/>
      <c r="I5" s="483"/>
    </row>
    <row r="6" spans="3:32" s="192" customFormat="1" ht="10" customHeight="1" x14ac:dyDescent="0.25">
      <c r="C6" s="483"/>
      <c r="D6" s="483"/>
      <c r="E6" s="483"/>
      <c r="F6" s="483"/>
      <c r="G6" s="483"/>
      <c r="H6" s="483"/>
      <c r="I6" s="483"/>
    </row>
    <row r="7" spans="3:32" s="2" customFormat="1" ht="18" customHeight="1" x14ac:dyDescent="0.25">
      <c r="C7" s="3"/>
      <c r="D7" s="484" t="s">
        <v>15</v>
      </c>
      <c r="E7" s="484"/>
      <c r="F7" s="484"/>
      <c r="G7" s="484"/>
      <c r="H7" s="484"/>
      <c r="I7" s="484"/>
      <c r="J7" s="484"/>
      <c r="K7" s="484"/>
      <c r="L7" s="484"/>
      <c r="M7" s="484"/>
      <c r="N7" s="484"/>
      <c r="O7" s="484"/>
      <c r="P7" s="484"/>
      <c r="Q7" s="484"/>
      <c r="R7" s="484"/>
      <c r="S7" s="484"/>
    </row>
    <row r="8" spans="3:32"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365"/>
    </row>
    <row r="9" spans="3:32" s="2" customFormat="1" ht="18" customHeight="1" x14ac:dyDescent="0.25">
      <c r="C9" s="56" t="s">
        <v>73</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5"/>
    </row>
    <row r="10" spans="3:32" s="2" customFormat="1" ht="18" customHeight="1" x14ac:dyDescent="0.25">
      <c r="C10" s="82" t="s">
        <v>75</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5"/>
    </row>
    <row r="11" spans="3:32" s="2" customFormat="1" ht="18" customHeight="1" x14ac:dyDescent="0.25">
      <c r="C11" s="26" t="s">
        <v>76</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5"/>
    </row>
    <row r="12" spans="3:32" s="2" customFormat="1" ht="18" customHeight="1" x14ac:dyDescent="0.25">
      <c r="C12" s="82" t="s">
        <v>77</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5"/>
    </row>
    <row r="13" spans="3:32" s="2" customFormat="1" ht="18" customHeight="1" x14ac:dyDescent="0.25">
      <c r="C13" s="82" t="s">
        <v>78</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5"/>
    </row>
    <row r="14" spans="3:32" s="2" customFormat="1" ht="18" customHeight="1" x14ac:dyDescent="0.25">
      <c r="C14" s="82" t="s">
        <v>79</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5"/>
    </row>
    <row r="15" spans="3:32" s="2" customFormat="1" ht="18" customHeight="1" x14ac:dyDescent="0.25">
      <c r="C15" s="82" t="s">
        <v>80</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5"/>
    </row>
    <row r="16" spans="3:32" s="2" customFormat="1" ht="18" customHeight="1" x14ac:dyDescent="0.25">
      <c r="C16" s="82" t="s">
        <v>36</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5"/>
    </row>
    <row r="17" spans="3:32" s="2" customFormat="1" ht="18" customHeight="1" x14ac:dyDescent="0.25">
      <c r="C17" s="82" t="s">
        <v>37</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5"/>
    </row>
    <row r="18" spans="3:32" s="2" customFormat="1" ht="18" customHeight="1" x14ac:dyDescent="0.25">
      <c r="C18" s="82" t="s">
        <v>38</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5"/>
    </row>
    <row r="19" spans="3:32" s="2" customFormat="1" ht="18" customHeight="1" x14ac:dyDescent="0.25">
      <c r="C19" s="26" t="s">
        <v>81</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5"/>
    </row>
    <row r="20" spans="3:32" s="2" customFormat="1" ht="18" customHeight="1" x14ac:dyDescent="0.25">
      <c r="C20" s="26" t="s">
        <v>31</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5"/>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5"/>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5"/>
    </row>
    <row r="23" spans="3:32" s="2" customFormat="1" ht="18" customHeight="1" x14ac:dyDescent="0.25">
      <c r="C23" s="61" t="s">
        <v>21</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5"/>
    </row>
    <row r="24" spans="3:32" s="2" customFormat="1" ht="18" customHeight="1" x14ac:dyDescent="0.25">
      <c r="C24" s="26" t="s">
        <v>82</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5"/>
    </row>
    <row r="25" spans="3:32" s="2" customFormat="1" ht="18" customHeight="1" x14ac:dyDescent="0.25">
      <c r="C25" s="83" t="s">
        <v>83</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5"/>
    </row>
    <row r="26" spans="3:32" s="2" customFormat="1" ht="18" customHeight="1" x14ac:dyDescent="0.25">
      <c r="C26" s="26" t="s">
        <v>84</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5"/>
    </row>
    <row r="27" spans="3:32" s="2" customFormat="1" ht="18" customHeight="1" x14ac:dyDescent="0.25">
      <c r="C27" s="40" t="s">
        <v>39</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5"/>
    </row>
    <row r="28" spans="3:32" s="2" customFormat="1" ht="18" customHeight="1" x14ac:dyDescent="0.25">
      <c r="C28" s="40" t="s">
        <v>85</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5"/>
    </row>
    <row r="29" spans="3:32" s="2" customFormat="1" ht="18" customHeight="1" x14ac:dyDescent="0.25">
      <c r="C29" s="27" t="s">
        <v>121</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5"/>
    </row>
    <row r="30" spans="3:32" x14ac:dyDescent="0.25">
      <c r="C30" s="61" t="s">
        <v>322</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E8" sqref="AE8"/>
    </sheetView>
  </sheetViews>
  <sheetFormatPr defaultColWidth="12.81640625" defaultRowHeight="12.5" x14ac:dyDescent="0.25"/>
  <cols>
    <col min="1" max="2" width="1.81640625" customWidth="1"/>
    <col min="3" max="3" width="50.81640625" customWidth="1"/>
    <col min="31" max="31" width="13.1796875" bestFit="1" customWidth="1"/>
    <col min="32" max="32" width="2.1796875" customWidth="1"/>
  </cols>
  <sheetData>
    <row r="1" spans="3:32" s="219" customFormat="1" ht="86.15" customHeight="1" x14ac:dyDescent="0.25">
      <c r="C1" s="221" t="s">
        <v>202</v>
      </c>
    </row>
    <row r="2" spans="3:32" s="222" customFormat="1" ht="10" customHeight="1" x14ac:dyDescent="0.25"/>
    <row r="3" spans="3:32" s="192" customFormat="1" ht="10" customHeight="1" x14ac:dyDescent="0.25"/>
    <row r="4" spans="3:32" s="192" customFormat="1" ht="10" customHeight="1" x14ac:dyDescent="0.25"/>
    <row r="5" spans="3:32" s="192" customFormat="1" ht="10" customHeight="1" x14ac:dyDescent="0.25">
      <c r="C5" s="483" t="s">
        <v>580</v>
      </c>
      <c r="D5" s="483"/>
      <c r="E5" s="483"/>
      <c r="F5" s="483"/>
      <c r="G5" s="483"/>
      <c r="H5" s="483"/>
      <c r="I5" s="483"/>
    </row>
    <row r="6" spans="3:32" s="192" customFormat="1" ht="10" customHeight="1" x14ac:dyDescent="0.25">
      <c r="C6" s="483"/>
      <c r="D6" s="483"/>
      <c r="E6" s="483"/>
      <c r="F6" s="483"/>
      <c r="G6" s="483"/>
      <c r="H6" s="483"/>
      <c r="I6" s="483"/>
    </row>
    <row r="7" spans="3:32" s="2" customFormat="1" ht="18" customHeight="1" x14ac:dyDescent="0.25">
      <c r="C7" s="3"/>
      <c r="D7" s="484" t="s">
        <v>15</v>
      </c>
      <c r="E7" s="484"/>
      <c r="F7" s="484"/>
      <c r="G7" s="484"/>
      <c r="H7" s="484"/>
      <c r="I7" s="484"/>
      <c r="J7" s="484"/>
      <c r="K7" s="484"/>
      <c r="L7" s="484"/>
      <c r="M7" s="484"/>
      <c r="N7" s="484"/>
      <c r="O7" s="484"/>
      <c r="P7" s="484"/>
      <c r="Q7" s="484"/>
      <c r="R7" s="484"/>
      <c r="S7" s="484"/>
    </row>
    <row r="8" spans="3:32"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365"/>
    </row>
    <row r="9" spans="3:32" s="2" customFormat="1" ht="18" customHeight="1" x14ac:dyDescent="0.25">
      <c r="C9" s="56" t="s">
        <v>73</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5"/>
    </row>
    <row r="10" spans="3:32" s="2" customFormat="1" ht="18" customHeight="1" x14ac:dyDescent="0.25">
      <c r="C10" s="83" t="s">
        <v>75</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5"/>
    </row>
    <row r="11" spans="3:32" s="2" customFormat="1" ht="18" customHeight="1" x14ac:dyDescent="0.25">
      <c r="C11" s="26" t="s">
        <v>76</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5"/>
    </row>
    <row r="12" spans="3:32" s="2" customFormat="1" ht="18" customHeight="1" x14ac:dyDescent="0.25">
      <c r="C12" s="83" t="s">
        <v>77</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5"/>
    </row>
    <row r="13" spans="3:32" s="2" customFormat="1" ht="18" customHeight="1" x14ac:dyDescent="0.25">
      <c r="C13" s="83" t="s">
        <v>78</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5"/>
    </row>
    <row r="14" spans="3:32" s="2" customFormat="1" ht="18" customHeight="1" x14ac:dyDescent="0.25">
      <c r="C14" s="83" t="s">
        <v>79</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5"/>
    </row>
    <row r="15" spans="3:32" s="2" customFormat="1" ht="18" customHeight="1" x14ac:dyDescent="0.25">
      <c r="C15" s="83" t="s">
        <v>80</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5"/>
    </row>
    <row r="16" spans="3:32" s="2" customFormat="1" ht="18" customHeight="1" x14ac:dyDescent="0.25">
      <c r="C16" s="83" t="s">
        <v>36</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5"/>
    </row>
    <row r="17" spans="3:32" s="2" customFormat="1" ht="18" customHeight="1" x14ac:dyDescent="0.25">
      <c r="C17" s="83" t="s">
        <v>37</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5"/>
    </row>
    <row r="18" spans="3:32" s="2" customFormat="1" ht="18" customHeight="1" x14ac:dyDescent="0.25">
      <c r="C18" s="83" t="s">
        <v>38</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5"/>
    </row>
    <row r="19" spans="3:32" s="2" customFormat="1" ht="18" customHeight="1" x14ac:dyDescent="0.25">
      <c r="C19" s="26" t="s">
        <v>81</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5"/>
    </row>
    <row r="20" spans="3:32" s="2" customFormat="1" ht="18" customHeight="1" x14ac:dyDescent="0.25">
      <c r="C20" s="26" t="s">
        <v>31</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5"/>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5"/>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5"/>
    </row>
    <row r="23" spans="3:32" s="2" customFormat="1" ht="18" customHeight="1" x14ac:dyDescent="0.25">
      <c r="C23" s="40" t="s">
        <v>21</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5"/>
    </row>
    <row r="24" spans="3:32" s="2" customFormat="1" ht="18" customHeight="1" x14ac:dyDescent="0.25">
      <c r="C24" s="26" t="s">
        <v>82</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5"/>
    </row>
    <row r="25" spans="3:32" s="2" customFormat="1" ht="18" customHeight="1" x14ac:dyDescent="0.25">
      <c r="C25" s="40" t="s">
        <v>83</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5"/>
    </row>
    <row r="26" spans="3:32" s="2" customFormat="1" ht="18" customHeight="1" x14ac:dyDescent="0.25">
      <c r="C26" s="26" t="s">
        <v>84</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5"/>
    </row>
    <row r="27" spans="3:32" s="2" customFormat="1" ht="18" customHeight="1" x14ac:dyDescent="0.25">
      <c r="C27" s="40" t="s">
        <v>39</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5"/>
    </row>
    <row r="28" spans="3:32" s="2" customFormat="1" ht="18" customHeight="1" x14ac:dyDescent="0.25">
      <c r="C28" s="40" t="s">
        <v>85</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5"/>
    </row>
    <row r="29" spans="3:32" s="2" customFormat="1" ht="18" customHeight="1" x14ac:dyDescent="0.25">
      <c r="C29" s="27" t="s">
        <v>222</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5"/>
    </row>
    <row r="30" spans="3:32" s="2" customFormat="1" ht="18" customHeight="1" x14ac:dyDescent="0.25">
      <c r="C30" s="26" t="s">
        <v>86</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5"/>
    </row>
    <row r="31" spans="3:32" s="2" customFormat="1" ht="18" customHeight="1" x14ac:dyDescent="0.25">
      <c r="C31" s="83" t="s">
        <v>122</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5"/>
    </row>
    <row r="32" spans="3:32" s="2" customFormat="1" ht="18" customHeight="1" x14ac:dyDescent="0.25">
      <c r="C32" s="83" t="s">
        <v>123</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5"/>
    </row>
    <row r="33" spans="3:32" s="2" customFormat="1" ht="18" customHeight="1" x14ac:dyDescent="0.25">
      <c r="C33" s="83" t="s">
        <v>124</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5"/>
    </row>
    <row r="34" spans="3:32" s="2" customFormat="1" ht="18" customHeight="1" x14ac:dyDescent="0.25">
      <c r="C34" s="83" t="s">
        <v>125</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5"/>
    </row>
    <row r="35" spans="3:32" s="2" customFormat="1" ht="18" customHeight="1" x14ac:dyDescent="0.25">
      <c r="C35" s="83" t="s">
        <v>126</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5"/>
    </row>
    <row r="36" spans="3:32" s="2" customFormat="1" ht="18" customHeight="1" x14ac:dyDescent="0.25">
      <c r="C36" s="83" t="s">
        <v>127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5"/>
    </row>
    <row r="37" spans="3:32" s="2" customFormat="1" ht="18" customHeight="1" x14ac:dyDescent="0.25">
      <c r="C37" s="83" t="s">
        <v>128</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5"/>
    </row>
    <row r="38" spans="3:32" s="2" customFormat="1" ht="18" customHeight="1" x14ac:dyDescent="0.25">
      <c r="C38" s="83" t="s">
        <v>129</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5"/>
    </row>
    <row r="39" spans="3:32" s="2" customFormat="1" ht="18" customHeight="1" x14ac:dyDescent="0.25">
      <c r="C39" s="83" t="s">
        <v>232</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5"/>
    </row>
    <row r="40" spans="3:32" s="2" customFormat="1" ht="18" customHeight="1" x14ac:dyDescent="0.25">
      <c r="C40" s="83" t="s">
        <v>234</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5"/>
    </row>
    <row r="41" spans="3:32" s="2" customFormat="1" ht="18" customHeight="1" x14ac:dyDescent="0.25">
      <c r="C41" s="83" t="s">
        <v>235</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5"/>
    </row>
    <row r="42" spans="3:32" s="2" customFormat="1" ht="18" customHeight="1" x14ac:dyDescent="0.25">
      <c r="C42" s="83" t="s">
        <v>317</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5"/>
    </row>
    <row r="43" spans="3:32" s="2" customFormat="1" ht="18" customHeight="1" x14ac:dyDescent="0.25">
      <c r="C43" s="83" t="s">
        <v>318</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5"/>
    </row>
    <row r="44" spans="3:32" s="2" customFormat="1" ht="18" customHeight="1" x14ac:dyDescent="0.25">
      <c r="C44" s="83" t="s">
        <v>330</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5"/>
    </row>
    <row r="45" spans="3:32" s="2" customFormat="1" ht="18" customHeight="1" x14ac:dyDescent="0.25">
      <c r="C45" s="83" t="s">
        <v>331</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5"/>
    </row>
    <row r="46" spans="3:32" s="2" customFormat="1" ht="18" customHeight="1" x14ac:dyDescent="0.25">
      <c r="C46" s="83" t="s">
        <v>334</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5"/>
    </row>
    <row r="47" spans="3:32" s="2" customFormat="1" ht="18" customHeight="1" x14ac:dyDescent="0.25">
      <c r="C47" s="83" t="s">
        <v>335</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5"/>
    </row>
    <row r="48" spans="3:32" s="192" customFormat="1" ht="18" customHeight="1" x14ac:dyDescent="0.25">
      <c r="C48" s="318" t="s">
        <v>338</v>
      </c>
      <c r="D48" s="275">
        <v>0</v>
      </c>
      <c r="E48" s="275">
        <v>0</v>
      </c>
      <c r="F48" s="275">
        <v>0</v>
      </c>
      <c r="G48" s="275">
        <v>0</v>
      </c>
      <c r="H48" s="275">
        <v>0</v>
      </c>
      <c r="I48" s="275">
        <v>0</v>
      </c>
      <c r="J48" s="275">
        <v>0</v>
      </c>
      <c r="K48" s="275">
        <v>0</v>
      </c>
      <c r="L48" s="275">
        <v>0</v>
      </c>
      <c r="M48" s="275">
        <v>0</v>
      </c>
      <c r="N48" s="275">
        <v>0</v>
      </c>
      <c r="O48" s="275">
        <v>0</v>
      </c>
      <c r="P48" s="275">
        <v>0</v>
      </c>
      <c r="Q48" s="275">
        <v>0</v>
      </c>
      <c r="R48" s="275">
        <v>0</v>
      </c>
      <c r="S48" s="275">
        <v>0</v>
      </c>
      <c r="T48" s="275">
        <v>0</v>
      </c>
      <c r="U48" s="275">
        <v>0</v>
      </c>
      <c r="V48" s="275">
        <v>0</v>
      </c>
      <c r="W48" s="275">
        <v>0</v>
      </c>
      <c r="X48" s="275">
        <v>0</v>
      </c>
      <c r="Y48" s="275">
        <v>0</v>
      </c>
      <c r="Z48" s="275">
        <v>0</v>
      </c>
      <c r="AA48" s="275">
        <v>0</v>
      </c>
      <c r="AB48" s="275">
        <v>0</v>
      </c>
      <c r="AC48" s="275">
        <v>0</v>
      </c>
      <c r="AD48" s="42">
        <v>-67819.292000000001</v>
      </c>
      <c r="AE48" s="42">
        <v>0</v>
      </c>
      <c r="AF48" s="365"/>
    </row>
    <row r="49" spans="3:32" s="192" customFormat="1" ht="18" customHeight="1" x14ac:dyDescent="0.25">
      <c r="C49" s="318" t="s">
        <v>339</v>
      </c>
      <c r="D49" s="275">
        <v>0</v>
      </c>
      <c r="E49" s="275">
        <v>0</v>
      </c>
      <c r="F49" s="275">
        <v>0</v>
      </c>
      <c r="G49" s="275">
        <v>0</v>
      </c>
      <c r="H49" s="275">
        <v>0</v>
      </c>
      <c r="I49" s="275">
        <v>0</v>
      </c>
      <c r="J49" s="275">
        <v>0</v>
      </c>
      <c r="K49" s="275">
        <v>0</v>
      </c>
      <c r="L49" s="275">
        <v>0</v>
      </c>
      <c r="M49" s="275">
        <v>0</v>
      </c>
      <c r="N49" s="275">
        <v>0</v>
      </c>
      <c r="O49" s="275">
        <v>0</v>
      </c>
      <c r="P49" s="275">
        <v>0</v>
      </c>
      <c r="Q49" s="275">
        <v>0</v>
      </c>
      <c r="R49" s="275">
        <v>0</v>
      </c>
      <c r="S49" s="275">
        <v>0</v>
      </c>
      <c r="T49" s="275">
        <v>0</v>
      </c>
      <c r="U49" s="275">
        <v>0</v>
      </c>
      <c r="V49" s="275">
        <v>0</v>
      </c>
      <c r="W49" s="275">
        <v>0</v>
      </c>
      <c r="X49" s="275">
        <v>0</v>
      </c>
      <c r="Y49" s="275">
        <v>0</v>
      </c>
      <c r="Z49" s="275">
        <v>0</v>
      </c>
      <c r="AA49" s="275">
        <v>0</v>
      </c>
      <c r="AB49" s="275">
        <v>0</v>
      </c>
      <c r="AC49" s="275">
        <v>0</v>
      </c>
      <c r="AD49" s="232">
        <v>29099.560714500003</v>
      </c>
      <c r="AE49" s="232">
        <v>0</v>
      </c>
      <c r="AF49" s="365"/>
    </row>
    <row r="50" spans="3:32" s="192" customFormat="1" ht="18" customHeight="1" x14ac:dyDescent="0.25">
      <c r="C50" s="318" t="s">
        <v>340</v>
      </c>
      <c r="D50" s="275">
        <v>0</v>
      </c>
      <c r="E50" s="275">
        <v>0</v>
      </c>
      <c r="F50" s="275">
        <v>0</v>
      </c>
      <c r="G50" s="275">
        <v>0</v>
      </c>
      <c r="H50" s="275">
        <v>0</v>
      </c>
      <c r="I50" s="275">
        <v>0</v>
      </c>
      <c r="J50" s="275">
        <v>0</v>
      </c>
      <c r="K50" s="275">
        <v>0</v>
      </c>
      <c r="L50" s="275">
        <v>0</v>
      </c>
      <c r="M50" s="275">
        <v>0</v>
      </c>
      <c r="N50" s="275">
        <v>0</v>
      </c>
      <c r="O50" s="275">
        <v>0</v>
      </c>
      <c r="P50" s="275">
        <v>0</v>
      </c>
      <c r="Q50" s="275">
        <v>0</v>
      </c>
      <c r="R50" s="275">
        <v>0</v>
      </c>
      <c r="S50" s="275">
        <v>0</v>
      </c>
      <c r="T50" s="275">
        <v>0</v>
      </c>
      <c r="U50" s="275">
        <v>0</v>
      </c>
      <c r="V50" s="275">
        <v>0</v>
      </c>
      <c r="W50" s="275">
        <v>0</v>
      </c>
      <c r="X50" s="275">
        <v>0</v>
      </c>
      <c r="Y50" s="275">
        <v>0</v>
      </c>
      <c r="Z50" s="275">
        <v>0</v>
      </c>
      <c r="AA50" s="275">
        <v>0</v>
      </c>
      <c r="AB50" s="275">
        <v>0</v>
      </c>
      <c r="AC50" s="275">
        <v>0</v>
      </c>
      <c r="AD50" s="232">
        <v>3153.5950800000001</v>
      </c>
      <c r="AE50" s="232">
        <v>0</v>
      </c>
      <c r="AF50" s="365"/>
    </row>
    <row r="51" spans="3:32" s="192" customFormat="1" ht="18" customHeight="1" x14ac:dyDescent="0.25">
      <c r="C51" s="318" t="s">
        <v>355</v>
      </c>
      <c r="D51" s="275">
        <v>0</v>
      </c>
      <c r="E51" s="275">
        <v>0</v>
      </c>
      <c r="F51" s="275">
        <v>0</v>
      </c>
      <c r="G51" s="275">
        <v>0</v>
      </c>
      <c r="H51" s="275">
        <v>0</v>
      </c>
      <c r="I51" s="275">
        <v>0</v>
      </c>
      <c r="J51" s="275">
        <v>0</v>
      </c>
      <c r="K51" s="275">
        <v>0</v>
      </c>
      <c r="L51" s="275">
        <v>0</v>
      </c>
      <c r="M51" s="275">
        <v>0</v>
      </c>
      <c r="N51" s="275">
        <v>0</v>
      </c>
      <c r="O51" s="275">
        <v>0</v>
      </c>
      <c r="P51" s="275">
        <v>0</v>
      </c>
      <c r="Q51" s="275">
        <v>0</v>
      </c>
      <c r="R51" s="275">
        <v>0</v>
      </c>
      <c r="S51" s="275">
        <v>0</v>
      </c>
      <c r="T51" s="275">
        <v>0</v>
      </c>
      <c r="U51" s="275">
        <v>0</v>
      </c>
      <c r="V51" s="275">
        <v>0</v>
      </c>
      <c r="W51" s="275">
        <v>0</v>
      </c>
      <c r="X51" s="275">
        <v>0</v>
      </c>
      <c r="Y51" s="275">
        <v>0</v>
      </c>
      <c r="Z51" s="275">
        <v>0</v>
      </c>
      <c r="AA51" s="275">
        <v>0</v>
      </c>
      <c r="AB51" s="275">
        <v>0</v>
      </c>
      <c r="AC51" s="275">
        <v>0</v>
      </c>
      <c r="AD51" s="232">
        <v>0</v>
      </c>
      <c r="AE51" s="232">
        <v>-17290.169989999995</v>
      </c>
      <c r="AF51" s="365"/>
    </row>
    <row r="52" spans="3:32" s="192" customFormat="1" ht="18" customHeight="1" x14ac:dyDescent="0.25">
      <c r="C52" s="318" t="s">
        <v>356</v>
      </c>
      <c r="D52" s="275">
        <v>0</v>
      </c>
      <c r="E52" s="275">
        <v>0</v>
      </c>
      <c r="F52" s="275">
        <v>0</v>
      </c>
      <c r="G52" s="275">
        <v>0</v>
      </c>
      <c r="H52" s="275">
        <v>0</v>
      </c>
      <c r="I52" s="275">
        <v>0</v>
      </c>
      <c r="J52" s="275">
        <v>0</v>
      </c>
      <c r="K52" s="275">
        <v>0</v>
      </c>
      <c r="L52" s="275">
        <v>0</v>
      </c>
      <c r="M52" s="275">
        <v>0</v>
      </c>
      <c r="N52" s="275">
        <v>0</v>
      </c>
      <c r="O52" s="275">
        <v>0</v>
      </c>
      <c r="P52" s="275">
        <v>0</v>
      </c>
      <c r="Q52" s="275">
        <v>0</v>
      </c>
      <c r="R52" s="275">
        <v>0</v>
      </c>
      <c r="S52" s="275">
        <v>0</v>
      </c>
      <c r="T52" s="275">
        <v>0</v>
      </c>
      <c r="U52" s="275">
        <v>0</v>
      </c>
      <c r="V52" s="275">
        <v>0</v>
      </c>
      <c r="W52" s="275">
        <v>0</v>
      </c>
      <c r="X52" s="275">
        <v>0</v>
      </c>
      <c r="Y52" s="275">
        <v>0</v>
      </c>
      <c r="Z52" s="275">
        <v>0</v>
      </c>
      <c r="AA52" s="275">
        <v>0</v>
      </c>
      <c r="AB52" s="275">
        <v>0</v>
      </c>
      <c r="AC52" s="275">
        <v>0</v>
      </c>
      <c r="AD52" s="232">
        <v>0</v>
      </c>
      <c r="AE52" s="232">
        <v>7780.5764954999977</v>
      </c>
      <c r="AF52" s="365"/>
    </row>
    <row r="53" spans="3:32" s="192" customFormat="1" ht="18" customHeight="1" x14ac:dyDescent="0.25">
      <c r="C53" s="318" t="s">
        <v>357</v>
      </c>
      <c r="D53" s="275">
        <v>0</v>
      </c>
      <c r="E53" s="275">
        <v>0</v>
      </c>
      <c r="F53" s="275">
        <v>0</v>
      </c>
      <c r="G53" s="275">
        <v>0</v>
      </c>
      <c r="H53" s="275">
        <v>0</v>
      </c>
      <c r="I53" s="275">
        <v>0</v>
      </c>
      <c r="J53" s="275">
        <v>0</v>
      </c>
      <c r="K53" s="275">
        <v>0</v>
      </c>
      <c r="L53" s="275">
        <v>0</v>
      </c>
      <c r="M53" s="275">
        <v>0</v>
      </c>
      <c r="N53" s="275">
        <v>0</v>
      </c>
      <c r="O53" s="275">
        <v>0</v>
      </c>
      <c r="P53" s="275">
        <v>0</v>
      </c>
      <c r="Q53" s="275">
        <v>0</v>
      </c>
      <c r="R53" s="275">
        <v>0</v>
      </c>
      <c r="S53" s="275">
        <v>0</v>
      </c>
      <c r="T53" s="275">
        <v>0</v>
      </c>
      <c r="U53" s="275">
        <v>0</v>
      </c>
      <c r="V53" s="275">
        <v>0</v>
      </c>
      <c r="W53" s="275">
        <v>0</v>
      </c>
      <c r="X53" s="275">
        <v>0</v>
      </c>
      <c r="Y53" s="275">
        <v>0</v>
      </c>
      <c r="Z53" s="275">
        <v>0</v>
      </c>
      <c r="AA53" s="275">
        <v>0</v>
      </c>
      <c r="AB53" s="275">
        <v>0</v>
      </c>
      <c r="AC53" s="275">
        <v>0</v>
      </c>
      <c r="AD53" s="232">
        <v>0</v>
      </c>
      <c r="AE53" s="232">
        <v>-69448.84408000001</v>
      </c>
      <c r="AF53" s="365"/>
    </row>
    <row r="54" spans="3:32" s="192" customFormat="1" ht="18" customHeight="1" x14ac:dyDescent="0.25">
      <c r="C54" s="318" t="s">
        <v>358</v>
      </c>
      <c r="D54" s="275">
        <v>0</v>
      </c>
      <c r="E54" s="275">
        <v>0</v>
      </c>
      <c r="F54" s="275">
        <v>0</v>
      </c>
      <c r="G54" s="275">
        <v>0</v>
      </c>
      <c r="H54" s="275">
        <v>0</v>
      </c>
      <c r="I54" s="275">
        <v>0</v>
      </c>
      <c r="J54" s="275">
        <v>0</v>
      </c>
      <c r="K54" s="275">
        <v>0</v>
      </c>
      <c r="L54" s="275">
        <v>0</v>
      </c>
      <c r="M54" s="275">
        <v>0</v>
      </c>
      <c r="N54" s="275">
        <v>0</v>
      </c>
      <c r="O54" s="275">
        <v>0</v>
      </c>
      <c r="P54" s="275">
        <v>0</v>
      </c>
      <c r="Q54" s="275">
        <v>0</v>
      </c>
      <c r="R54" s="275">
        <v>0</v>
      </c>
      <c r="S54" s="275">
        <v>0</v>
      </c>
      <c r="T54" s="275">
        <v>0</v>
      </c>
      <c r="U54" s="275">
        <v>0</v>
      </c>
      <c r="V54" s="275">
        <v>0</v>
      </c>
      <c r="W54" s="275">
        <v>0</v>
      </c>
      <c r="X54" s="275">
        <v>0</v>
      </c>
      <c r="Y54" s="275">
        <v>0</v>
      </c>
      <c r="Z54" s="275">
        <v>0</v>
      </c>
      <c r="AA54" s="275">
        <v>0</v>
      </c>
      <c r="AB54" s="275">
        <v>0</v>
      </c>
      <c r="AC54" s="275">
        <v>0</v>
      </c>
      <c r="AD54" s="232">
        <v>0</v>
      </c>
      <c r="AE54" s="232">
        <v>31251.979836000006</v>
      </c>
      <c r="AF54" s="365"/>
    </row>
    <row r="55" spans="3:32" s="192" customFormat="1" ht="18" customHeight="1" x14ac:dyDescent="0.25">
      <c r="C55" s="318" t="s">
        <v>359</v>
      </c>
      <c r="D55" s="275">
        <v>0</v>
      </c>
      <c r="E55" s="275">
        <v>0</v>
      </c>
      <c r="F55" s="275">
        <v>0</v>
      </c>
      <c r="G55" s="275">
        <v>0</v>
      </c>
      <c r="H55" s="275">
        <v>0</v>
      </c>
      <c r="I55" s="275">
        <v>0</v>
      </c>
      <c r="J55" s="275">
        <v>0</v>
      </c>
      <c r="K55" s="275">
        <v>0</v>
      </c>
      <c r="L55" s="275">
        <v>0</v>
      </c>
      <c r="M55" s="275">
        <v>0</v>
      </c>
      <c r="N55" s="275">
        <v>0</v>
      </c>
      <c r="O55" s="275">
        <v>0</v>
      </c>
      <c r="P55" s="275">
        <v>0</v>
      </c>
      <c r="Q55" s="275">
        <v>0</v>
      </c>
      <c r="R55" s="275">
        <v>0</v>
      </c>
      <c r="S55" s="275">
        <v>0</v>
      </c>
      <c r="T55" s="275">
        <v>0</v>
      </c>
      <c r="U55" s="275">
        <v>0</v>
      </c>
      <c r="V55" s="275">
        <v>0</v>
      </c>
      <c r="W55" s="275">
        <v>0</v>
      </c>
      <c r="X55" s="275">
        <v>0</v>
      </c>
      <c r="Y55" s="275">
        <v>0</v>
      </c>
      <c r="Z55" s="275">
        <v>0</v>
      </c>
      <c r="AA55" s="275">
        <v>0</v>
      </c>
      <c r="AB55" s="275">
        <v>0</v>
      </c>
      <c r="AC55" s="275">
        <v>0</v>
      </c>
      <c r="AD55" s="232">
        <v>0</v>
      </c>
      <c r="AE55" s="232">
        <v>-110037.38707000001</v>
      </c>
      <c r="AF55" s="365"/>
    </row>
    <row r="56" spans="3:32" s="192" customFormat="1" ht="18" customHeight="1" x14ac:dyDescent="0.25">
      <c r="C56" s="318" t="s">
        <v>360</v>
      </c>
      <c r="D56" s="275">
        <v>0</v>
      </c>
      <c r="E56" s="275">
        <v>0</v>
      </c>
      <c r="F56" s="275">
        <v>0</v>
      </c>
      <c r="G56" s="275">
        <v>0</v>
      </c>
      <c r="H56" s="275">
        <v>0</v>
      </c>
      <c r="I56" s="275">
        <v>0</v>
      </c>
      <c r="J56" s="275">
        <v>0</v>
      </c>
      <c r="K56" s="275">
        <v>0</v>
      </c>
      <c r="L56" s="275">
        <v>0</v>
      </c>
      <c r="M56" s="275">
        <v>0</v>
      </c>
      <c r="N56" s="275">
        <v>0</v>
      </c>
      <c r="O56" s="275">
        <v>0</v>
      </c>
      <c r="P56" s="275">
        <v>0</v>
      </c>
      <c r="Q56" s="275">
        <v>0</v>
      </c>
      <c r="R56" s="275">
        <v>0</v>
      </c>
      <c r="S56" s="275">
        <v>0</v>
      </c>
      <c r="T56" s="275">
        <v>0</v>
      </c>
      <c r="U56" s="275">
        <v>0</v>
      </c>
      <c r="V56" s="275">
        <v>0</v>
      </c>
      <c r="W56" s="275">
        <v>0</v>
      </c>
      <c r="X56" s="275">
        <v>0</v>
      </c>
      <c r="Y56" s="275">
        <v>0</v>
      </c>
      <c r="Z56" s="275">
        <v>0</v>
      </c>
      <c r="AA56" s="275">
        <v>0</v>
      </c>
      <c r="AB56" s="275">
        <v>0</v>
      </c>
      <c r="AC56" s="275">
        <v>0</v>
      </c>
      <c r="AD56" s="232">
        <v>0</v>
      </c>
      <c r="AE56" s="232">
        <v>52104.824181500007</v>
      </c>
      <c r="AF56" s="365"/>
    </row>
    <row r="57" spans="3:32" s="192" customFormat="1" ht="18" customHeight="1" x14ac:dyDescent="0.25">
      <c r="C57" s="318" t="s">
        <v>361</v>
      </c>
      <c r="D57" s="275">
        <v>0</v>
      </c>
      <c r="E57" s="275">
        <v>0</v>
      </c>
      <c r="F57" s="275">
        <v>0</v>
      </c>
      <c r="G57" s="275">
        <v>0</v>
      </c>
      <c r="H57" s="275">
        <v>0</v>
      </c>
      <c r="I57" s="275">
        <v>0</v>
      </c>
      <c r="J57" s="275">
        <v>0</v>
      </c>
      <c r="K57" s="275">
        <v>0</v>
      </c>
      <c r="L57" s="275">
        <v>0</v>
      </c>
      <c r="M57" s="275">
        <v>0</v>
      </c>
      <c r="N57" s="275">
        <v>0</v>
      </c>
      <c r="O57" s="275">
        <v>0</v>
      </c>
      <c r="P57" s="275">
        <v>0</v>
      </c>
      <c r="Q57" s="275">
        <v>0</v>
      </c>
      <c r="R57" s="275">
        <v>0</v>
      </c>
      <c r="S57" s="275">
        <v>0</v>
      </c>
      <c r="T57" s="275">
        <v>0</v>
      </c>
      <c r="U57" s="275">
        <v>0</v>
      </c>
      <c r="V57" s="275">
        <v>0</v>
      </c>
      <c r="W57" s="275">
        <v>0</v>
      </c>
      <c r="X57" s="275">
        <v>0</v>
      </c>
      <c r="Y57" s="275">
        <v>0</v>
      </c>
      <c r="Z57" s="275">
        <v>0</v>
      </c>
      <c r="AA57" s="275">
        <v>0</v>
      </c>
      <c r="AB57" s="275">
        <v>0</v>
      </c>
      <c r="AC57" s="275">
        <v>0</v>
      </c>
      <c r="AD57" s="232">
        <v>0</v>
      </c>
      <c r="AE57" s="232">
        <v>-59238.000609999988</v>
      </c>
      <c r="AF57" s="365"/>
    </row>
    <row r="58" spans="3:32" s="192" customFormat="1" ht="18" customHeight="1" x14ac:dyDescent="0.25">
      <c r="C58" s="318" t="s">
        <v>362</v>
      </c>
      <c r="D58" s="275">
        <v>0</v>
      </c>
      <c r="E58" s="275">
        <v>0</v>
      </c>
      <c r="F58" s="275">
        <v>0</v>
      </c>
      <c r="G58" s="275">
        <v>0</v>
      </c>
      <c r="H58" s="275">
        <v>0</v>
      </c>
      <c r="I58" s="275">
        <v>0</v>
      </c>
      <c r="J58" s="275">
        <v>0</v>
      </c>
      <c r="K58" s="275">
        <v>0</v>
      </c>
      <c r="L58" s="275">
        <v>0</v>
      </c>
      <c r="M58" s="275">
        <v>0</v>
      </c>
      <c r="N58" s="275">
        <v>0</v>
      </c>
      <c r="O58" s="275">
        <v>0</v>
      </c>
      <c r="P58" s="275">
        <v>0</v>
      </c>
      <c r="Q58" s="275">
        <v>0</v>
      </c>
      <c r="R58" s="275">
        <v>0</v>
      </c>
      <c r="S58" s="275">
        <v>0</v>
      </c>
      <c r="T58" s="275">
        <v>0</v>
      </c>
      <c r="U58" s="275">
        <v>0</v>
      </c>
      <c r="V58" s="275">
        <v>0</v>
      </c>
      <c r="W58" s="275">
        <v>0</v>
      </c>
      <c r="X58" s="275">
        <v>0</v>
      </c>
      <c r="Y58" s="275">
        <v>0</v>
      </c>
      <c r="Z58" s="275">
        <v>0</v>
      </c>
      <c r="AA58" s="275">
        <v>0</v>
      </c>
      <c r="AB58" s="275">
        <v>0</v>
      </c>
      <c r="AC58" s="275">
        <v>0</v>
      </c>
      <c r="AD58" s="232">
        <v>0</v>
      </c>
      <c r="AE58" s="232">
        <v>26657.100274499997</v>
      </c>
      <c r="AF58" s="365"/>
    </row>
    <row r="59" spans="3:32" s="192" customFormat="1" ht="18" customHeight="1" x14ac:dyDescent="0.25">
      <c r="C59" s="318" t="s">
        <v>363</v>
      </c>
      <c r="D59" s="275">
        <v>0</v>
      </c>
      <c r="E59" s="275">
        <v>0</v>
      </c>
      <c r="F59" s="275">
        <v>0</v>
      </c>
      <c r="G59" s="275">
        <v>0</v>
      </c>
      <c r="H59" s="275">
        <v>0</v>
      </c>
      <c r="I59" s="275">
        <v>0</v>
      </c>
      <c r="J59" s="275">
        <v>0</v>
      </c>
      <c r="K59" s="275">
        <v>0</v>
      </c>
      <c r="L59" s="275">
        <v>0</v>
      </c>
      <c r="M59" s="275">
        <v>0</v>
      </c>
      <c r="N59" s="275">
        <v>0</v>
      </c>
      <c r="O59" s="275">
        <v>0</v>
      </c>
      <c r="P59" s="275">
        <v>0</v>
      </c>
      <c r="Q59" s="275">
        <v>0</v>
      </c>
      <c r="R59" s="275">
        <v>0</v>
      </c>
      <c r="S59" s="275">
        <v>0</v>
      </c>
      <c r="T59" s="275">
        <v>0</v>
      </c>
      <c r="U59" s="275">
        <v>0</v>
      </c>
      <c r="V59" s="275">
        <v>0</v>
      </c>
      <c r="W59" s="275">
        <v>0</v>
      </c>
      <c r="X59" s="275">
        <v>0</v>
      </c>
      <c r="Y59" s="275">
        <v>0</v>
      </c>
      <c r="Z59" s="275">
        <v>0</v>
      </c>
      <c r="AA59" s="275">
        <v>0</v>
      </c>
      <c r="AB59" s="275">
        <v>0</v>
      </c>
      <c r="AC59" s="275">
        <v>0</v>
      </c>
      <c r="AD59" s="232">
        <v>0</v>
      </c>
      <c r="AE59" s="232">
        <v>-51035.465900000003</v>
      </c>
      <c r="AF59" s="365"/>
    </row>
    <row r="60" spans="3:32" s="192" customFormat="1" ht="18" customHeight="1" x14ac:dyDescent="0.25">
      <c r="C60" s="318" t="s">
        <v>364</v>
      </c>
      <c r="D60" s="275">
        <v>0</v>
      </c>
      <c r="E60" s="275">
        <v>0</v>
      </c>
      <c r="F60" s="275">
        <v>0</v>
      </c>
      <c r="G60" s="275">
        <v>0</v>
      </c>
      <c r="H60" s="275">
        <v>0</v>
      </c>
      <c r="I60" s="275">
        <v>0</v>
      </c>
      <c r="J60" s="275">
        <v>0</v>
      </c>
      <c r="K60" s="275">
        <v>0</v>
      </c>
      <c r="L60" s="275">
        <v>0</v>
      </c>
      <c r="M60" s="275">
        <v>0</v>
      </c>
      <c r="N60" s="275">
        <v>0</v>
      </c>
      <c r="O60" s="275">
        <v>0</v>
      </c>
      <c r="P60" s="275">
        <v>0</v>
      </c>
      <c r="Q60" s="275">
        <v>0</v>
      </c>
      <c r="R60" s="275">
        <v>0</v>
      </c>
      <c r="S60" s="275">
        <v>0</v>
      </c>
      <c r="T60" s="275">
        <v>0</v>
      </c>
      <c r="U60" s="275">
        <v>0</v>
      </c>
      <c r="V60" s="275">
        <v>0</v>
      </c>
      <c r="W60" s="275">
        <v>0</v>
      </c>
      <c r="X60" s="275">
        <v>0</v>
      </c>
      <c r="Y60" s="275">
        <v>0</v>
      </c>
      <c r="Z60" s="275">
        <v>0</v>
      </c>
      <c r="AA60" s="275">
        <v>0</v>
      </c>
      <c r="AB60" s="275">
        <v>0</v>
      </c>
      <c r="AC60" s="275">
        <v>0</v>
      </c>
      <c r="AD60" s="232">
        <v>0</v>
      </c>
      <c r="AE60" s="232">
        <v>22965.959655000002</v>
      </c>
      <c r="AF60" s="373"/>
    </row>
    <row r="61" spans="3:32" s="2" customFormat="1" ht="18" customHeight="1" x14ac:dyDescent="0.25">
      <c r="C61" s="27" t="s">
        <v>45</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5"/>
    </row>
    <row r="62" spans="3:32" x14ac:dyDescent="0.25">
      <c r="C62" s="61" t="s">
        <v>322</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AA8" sqref="AA8"/>
    </sheetView>
  </sheetViews>
  <sheetFormatPr defaultColWidth="12.81640625" defaultRowHeight="12.5" x14ac:dyDescent="0.25"/>
  <cols>
    <col min="1" max="2" width="1.81640625" customWidth="1"/>
    <col min="3" max="3" width="78.1796875" customWidth="1"/>
    <col min="28" max="28" width="2.1796875" customWidth="1"/>
  </cols>
  <sheetData>
    <row r="1" spans="3:28" s="219" customFormat="1" ht="86.15" customHeight="1" x14ac:dyDescent="0.25">
      <c r="C1" s="221" t="s">
        <v>202</v>
      </c>
    </row>
    <row r="2" spans="3:28" s="222" customFormat="1" ht="10" customHeight="1" x14ac:dyDescent="0.25"/>
    <row r="3" spans="3:28" s="192" customFormat="1" ht="10" customHeight="1" x14ac:dyDescent="0.25"/>
    <row r="4" spans="3:28" s="192" customFormat="1" ht="10" customHeight="1" x14ac:dyDescent="0.25"/>
    <row r="5" spans="3:28" s="192" customFormat="1" ht="10" customHeight="1" x14ac:dyDescent="0.25">
      <c r="C5" s="483" t="s">
        <v>579</v>
      </c>
      <c r="D5" s="483"/>
      <c r="E5" s="483"/>
      <c r="F5" s="483"/>
      <c r="G5" s="483"/>
      <c r="H5" s="483"/>
      <c r="I5" s="483"/>
    </row>
    <row r="6" spans="3:28" s="192" customFormat="1" ht="10" customHeight="1" x14ac:dyDescent="0.25">
      <c r="C6" s="483"/>
      <c r="D6" s="483"/>
      <c r="E6" s="483"/>
      <c r="F6" s="483"/>
      <c r="G6" s="483"/>
      <c r="H6" s="483"/>
      <c r="I6" s="483"/>
    </row>
    <row r="7" spans="3:28" s="2" customFormat="1" ht="18" customHeight="1" x14ac:dyDescent="0.25">
      <c r="C7" s="3"/>
      <c r="D7" s="484" t="s">
        <v>15</v>
      </c>
      <c r="E7" s="484"/>
      <c r="F7" s="484"/>
      <c r="G7" s="484"/>
      <c r="H7" s="484"/>
      <c r="I7" s="484"/>
      <c r="J7" s="484"/>
      <c r="K7" s="484"/>
      <c r="L7" s="484"/>
      <c r="M7" s="484"/>
      <c r="N7" s="484"/>
      <c r="O7" s="484"/>
    </row>
    <row r="8" spans="3:28" s="2" customFormat="1" ht="18" customHeight="1" x14ac:dyDescent="0.25">
      <c r="C8" s="8" t="s">
        <v>14</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365"/>
    </row>
    <row r="9" spans="3:28" s="2" customFormat="1" ht="18" customHeight="1" x14ac:dyDescent="0.25">
      <c r="C9" s="56" t="s">
        <v>73</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5"/>
    </row>
    <row r="10" spans="3:28" s="2" customFormat="1" ht="18" customHeight="1" x14ac:dyDescent="0.25">
      <c r="C10" s="83" t="s">
        <v>93</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5"/>
    </row>
    <row r="11" spans="3:28" s="2" customFormat="1" ht="18" customHeight="1" x14ac:dyDescent="0.25">
      <c r="C11" s="150" t="s">
        <v>94</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65"/>
    </row>
    <row r="12" spans="3:28" s="2" customFormat="1" ht="18" customHeight="1" x14ac:dyDescent="0.25">
      <c r="C12" s="83" t="s">
        <v>75</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5"/>
    </row>
    <row r="13" spans="3:28" s="2" customFormat="1" ht="18" customHeight="1" x14ac:dyDescent="0.25">
      <c r="C13" s="26" t="s">
        <v>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5"/>
    </row>
    <row r="14" spans="3:28" s="2" customFormat="1" ht="18" customHeight="1" x14ac:dyDescent="0.25">
      <c r="C14" s="83" t="s">
        <v>96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5"/>
    </row>
    <row r="15" spans="3:28" s="2" customFormat="1" ht="18" customHeight="1" x14ac:dyDescent="0.25">
      <c r="C15" s="83" t="s">
        <v>79</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5"/>
    </row>
    <row r="16" spans="3:28" s="2" customFormat="1" ht="18" customHeight="1" x14ac:dyDescent="0.25">
      <c r="C16" s="83" t="s">
        <v>77</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5"/>
    </row>
    <row r="17" spans="3:28" s="2" customFormat="1" ht="18" customHeight="1" x14ac:dyDescent="0.25">
      <c r="C17" s="26" t="s">
        <v>81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5"/>
    </row>
    <row r="18" spans="3:28" s="2" customFormat="1" ht="18" customHeight="1" x14ac:dyDescent="0.25">
      <c r="C18" s="83" t="s">
        <v>36</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5"/>
    </row>
    <row r="19" spans="3:28" s="2" customFormat="1" ht="18" customHeight="1" x14ac:dyDescent="0.25">
      <c r="C19" s="83" t="s">
        <v>37</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5"/>
    </row>
    <row r="20" spans="3:28" s="2" customFormat="1" ht="18" customHeight="1" x14ac:dyDescent="0.25">
      <c r="C20" s="83" t="s">
        <v>38</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5"/>
    </row>
    <row r="21" spans="3:28" s="2" customFormat="1" ht="18" customHeight="1" x14ac:dyDescent="0.25">
      <c r="C21" s="83" t="s">
        <v>21</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5"/>
    </row>
    <row r="22" spans="3:28" s="2" customFormat="1" ht="18" customHeight="1" x14ac:dyDescent="0.25">
      <c r="C22" s="83" t="s">
        <v>83</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5"/>
    </row>
    <row r="23" spans="3:28" s="2" customFormat="1" ht="18" customHeight="1" x14ac:dyDescent="0.25">
      <c r="C23" s="26" t="s">
        <v>294</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5"/>
    </row>
    <row r="24" spans="3:28" s="2" customFormat="1" ht="18" customHeight="1" x14ac:dyDescent="0.25">
      <c r="C24" s="26" t="s">
        <v>31</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5"/>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5"/>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5"/>
    </row>
    <row r="27" spans="3:28" s="2" customFormat="1" ht="18" customHeight="1" x14ac:dyDescent="0.25">
      <c r="C27" s="26" t="s">
        <v>84</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5"/>
    </row>
    <row r="28" spans="3:28" s="2" customFormat="1" ht="18" customHeight="1" x14ac:dyDescent="0.25">
      <c r="C28" s="40" t="s">
        <v>39</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5"/>
    </row>
    <row r="29" spans="3:28" s="2" customFormat="1" ht="18" customHeight="1" x14ac:dyDescent="0.25">
      <c r="C29" s="40" t="s">
        <v>85</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5"/>
    </row>
    <row r="30" spans="3:28" s="2" customFormat="1" ht="18" customHeight="1" x14ac:dyDescent="0.25">
      <c r="C30" s="27" t="s">
        <v>40</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5"/>
    </row>
    <row r="31" spans="3:28" s="2" customFormat="1" ht="18" customHeight="1" x14ac:dyDescent="0.25">
      <c r="C31" s="26" t="s">
        <v>86</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5"/>
    </row>
    <row r="32" spans="3:28" s="2" customFormat="1" ht="18" customHeight="1" x14ac:dyDescent="0.25">
      <c r="C32" s="83" t="s">
        <v>122</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5"/>
    </row>
    <row r="33" spans="3:28" s="2" customFormat="1" ht="18" customHeight="1" x14ac:dyDescent="0.25">
      <c r="C33" s="83" t="s">
        <v>123</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5"/>
    </row>
    <row r="34" spans="3:28" s="2" customFormat="1" ht="18" customHeight="1" x14ac:dyDescent="0.25">
      <c r="C34" s="83" t="s">
        <v>124</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5"/>
    </row>
    <row r="35" spans="3:28" s="2" customFormat="1" ht="18" customHeight="1" x14ac:dyDescent="0.25">
      <c r="C35" s="83" t="s">
        <v>125</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5"/>
    </row>
    <row r="36" spans="3:28" s="2" customFormat="1" ht="18" customHeight="1" x14ac:dyDescent="0.25">
      <c r="C36" s="83" t="s">
        <v>126</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5"/>
    </row>
    <row r="37" spans="3:28" s="2" customFormat="1" ht="18" customHeight="1" x14ac:dyDescent="0.25">
      <c r="C37" s="83" t="s">
        <v>127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5"/>
    </row>
    <row r="38" spans="3:28" s="2" customFormat="1" ht="18" customHeight="1" x14ac:dyDescent="0.25">
      <c r="C38" s="83" t="s">
        <v>128</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5"/>
    </row>
    <row r="39" spans="3:28" s="2" customFormat="1" ht="18" customHeight="1" x14ac:dyDescent="0.25">
      <c r="C39" s="83" t="s">
        <v>129</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5"/>
    </row>
    <row r="40" spans="3:28" s="2" customFormat="1" ht="18" customHeight="1" x14ac:dyDescent="0.25">
      <c r="C40" s="83" t="s">
        <v>232</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5"/>
    </row>
    <row r="41" spans="3:28" s="2" customFormat="1" ht="18" customHeight="1" x14ac:dyDescent="0.25">
      <c r="C41" s="83" t="s">
        <v>234</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5"/>
    </row>
    <row r="42" spans="3:28" s="2" customFormat="1" ht="18" customHeight="1" x14ac:dyDescent="0.25">
      <c r="C42" s="83" t="s">
        <v>235</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5"/>
    </row>
    <row r="43" spans="3:28" s="2" customFormat="1" ht="18" customHeight="1" x14ac:dyDescent="0.25">
      <c r="C43" s="311" t="s">
        <v>317</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5"/>
    </row>
    <row r="44" spans="3:28" s="2" customFormat="1" ht="18" customHeight="1" x14ac:dyDescent="0.25">
      <c r="C44" s="311" t="s">
        <v>318</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5"/>
    </row>
    <row r="45" spans="3:28" s="2" customFormat="1" ht="18" customHeight="1" x14ac:dyDescent="0.25">
      <c r="C45" s="311" t="s">
        <v>330</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5"/>
    </row>
    <row r="46" spans="3:28" s="2" customFormat="1" ht="18" customHeight="1" x14ac:dyDescent="0.25">
      <c r="C46" s="311" t="s">
        <v>331</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5"/>
    </row>
    <row r="47" spans="3:28" s="2" customFormat="1" ht="18" customHeight="1" x14ac:dyDescent="0.25">
      <c r="C47" s="311" t="s">
        <v>334</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5"/>
    </row>
    <row r="48" spans="3:28" s="2" customFormat="1" ht="18" customHeight="1" x14ac:dyDescent="0.25">
      <c r="C48" s="311" t="s">
        <v>335</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5"/>
    </row>
    <row r="49" spans="3:28" s="192" customFormat="1" ht="18" customHeight="1" x14ac:dyDescent="0.25">
      <c r="C49" s="317" t="s">
        <v>338</v>
      </c>
      <c r="D49" s="275">
        <v>0</v>
      </c>
      <c r="E49" s="275">
        <v>0</v>
      </c>
      <c r="F49" s="275">
        <v>0</v>
      </c>
      <c r="G49" s="275">
        <v>0</v>
      </c>
      <c r="H49" s="275">
        <v>0</v>
      </c>
      <c r="I49" s="275">
        <v>0</v>
      </c>
      <c r="J49" s="275">
        <v>0</v>
      </c>
      <c r="K49" s="275">
        <v>0</v>
      </c>
      <c r="L49" s="275">
        <v>0</v>
      </c>
      <c r="M49" s="275">
        <v>0</v>
      </c>
      <c r="N49" s="275">
        <v>0</v>
      </c>
      <c r="O49" s="275">
        <v>0</v>
      </c>
      <c r="P49" s="275">
        <v>0</v>
      </c>
      <c r="Q49" s="275">
        <v>0</v>
      </c>
      <c r="R49" s="275">
        <v>0</v>
      </c>
      <c r="S49" s="275">
        <v>0</v>
      </c>
      <c r="T49" s="275">
        <v>0</v>
      </c>
      <c r="U49" s="275">
        <v>0</v>
      </c>
      <c r="V49" s="275">
        <v>0</v>
      </c>
      <c r="W49" s="275">
        <v>0</v>
      </c>
      <c r="X49" s="275">
        <v>0</v>
      </c>
      <c r="Y49" s="275">
        <v>0</v>
      </c>
      <c r="Z49" s="275">
        <v>-67819.292000000001</v>
      </c>
      <c r="AA49" s="275">
        <v>0</v>
      </c>
      <c r="AB49" s="365"/>
    </row>
    <row r="50" spans="3:28" s="192" customFormat="1" ht="18" customHeight="1" x14ac:dyDescent="0.25">
      <c r="C50" s="317" t="s">
        <v>339</v>
      </c>
      <c r="D50" s="275">
        <v>0</v>
      </c>
      <c r="E50" s="275">
        <v>0</v>
      </c>
      <c r="F50" s="275">
        <v>0</v>
      </c>
      <c r="G50" s="275">
        <v>0</v>
      </c>
      <c r="H50" s="275">
        <v>0</v>
      </c>
      <c r="I50" s="275">
        <v>0</v>
      </c>
      <c r="J50" s="275">
        <v>0</v>
      </c>
      <c r="K50" s="275">
        <v>0</v>
      </c>
      <c r="L50" s="275">
        <v>0</v>
      </c>
      <c r="M50" s="275">
        <v>0</v>
      </c>
      <c r="N50" s="275">
        <v>0</v>
      </c>
      <c r="O50" s="275">
        <v>0</v>
      </c>
      <c r="P50" s="275">
        <v>0</v>
      </c>
      <c r="Q50" s="275">
        <v>0</v>
      </c>
      <c r="R50" s="275">
        <v>0</v>
      </c>
      <c r="S50" s="275">
        <v>0</v>
      </c>
      <c r="T50" s="275">
        <v>0</v>
      </c>
      <c r="U50" s="275">
        <v>0</v>
      </c>
      <c r="V50" s="275">
        <v>0</v>
      </c>
      <c r="W50" s="275">
        <v>0</v>
      </c>
      <c r="X50" s="275">
        <v>0</v>
      </c>
      <c r="Y50" s="275">
        <v>0</v>
      </c>
      <c r="Z50" s="275">
        <v>32253.155794500002</v>
      </c>
      <c r="AA50" s="275">
        <v>0</v>
      </c>
      <c r="AB50" s="365"/>
    </row>
    <row r="51" spans="3:28" s="192" customFormat="1" ht="18" customHeight="1" x14ac:dyDescent="0.25">
      <c r="C51" s="317" t="s">
        <v>355</v>
      </c>
      <c r="D51" s="275">
        <v>0</v>
      </c>
      <c r="E51" s="275">
        <v>0</v>
      </c>
      <c r="F51" s="275">
        <v>0</v>
      </c>
      <c r="G51" s="275">
        <v>0</v>
      </c>
      <c r="H51" s="275">
        <v>0</v>
      </c>
      <c r="I51" s="275">
        <v>0</v>
      </c>
      <c r="J51" s="275">
        <v>0</v>
      </c>
      <c r="K51" s="275">
        <v>0</v>
      </c>
      <c r="L51" s="275">
        <v>0</v>
      </c>
      <c r="M51" s="275">
        <v>0</v>
      </c>
      <c r="N51" s="275">
        <v>0</v>
      </c>
      <c r="O51" s="275">
        <v>0</v>
      </c>
      <c r="P51" s="275">
        <v>0</v>
      </c>
      <c r="Q51" s="275">
        <v>0</v>
      </c>
      <c r="R51" s="275">
        <v>0</v>
      </c>
      <c r="S51" s="275">
        <v>0</v>
      </c>
      <c r="T51" s="275">
        <v>0</v>
      </c>
      <c r="U51" s="275">
        <v>0</v>
      </c>
      <c r="V51" s="275">
        <v>0</v>
      </c>
      <c r="W51" s="275">
        <v>0</v>
      </c>
      <c r="X51" s="275">
        <v>0</v>
      </c>
      <c r="Y51" s="275">
        <v>0</v>
      </c>
      <c r="Z51" s="275">
        <v>0</v>
      </c>
      <c r="AA51" s="275">
        <v>-17290.169989999995</v>
      </c>
      <c r="AB51" s="365"/>
    </row>
    <row r="52" spans="3:28" s="192" customFormat="1" ht="18" customHeight="1" x14ac:dyDescent="0.25">
      <c r="C52" s="317" t="s">
        <v>356</v>
      </c>
      <c r="D52" s="275">
        <v>0</v>
      </c>
      <c r="E52" s="275">
        <v>0</v>
      </c>
      <c r="F52" s="275">
        <v>0</v>
      </c>
      <c r="G52" s="275">
        <v>0</v>
      </c>
      <c r="H52" s="275">
        <v>0</v>
      </c>
      <c r="I52" s="275">
        <v>0</v>
      </c>
      <c r="J52" s="275">
        <v>0</v>
      </c>
      <c r="K52" s="275">
        <v>0</v>
      </c>
      <c r="L52" s="275">
        <v>0</v>
      </c>
      <c r="M52" s="275">
        <v>0</v>
      </c>
      <c r="N52" s="275">
        <v>0</v>
      </c>
      <c r="O52" s="275">
        <v>0</v>
      </c>
      <c r="P52" s="275">
        <v>0</v>
      </c>
      <c r="Q52" s="275">
        <v>0</v>
      </c>
      <c r="R52" s="275">
        <v>0</v>
      </c>
      <c r="S52" s="275">
        <v>0</v>
      </c>
      <c r="T52" s="275">
        <v>0</v>
      </c>
      <c r="U52" s="275">
        <v>0</v>
      </c>
      <c r="V52" s="275">
        <v>0</v>
      </c>
      <c r="W52" s="275">
        <v>0</v>
      </c>
      <c r="X52" s="275">
        <v>0</v>
      </c>
      <c r="Y52" s="275">
        <v>0</v>
      </c>
      <c r="Z52" s="275">
        <v>0</v>
      </c>
      <c r="AA52" s="275">
        <v>7780.5764954999977</v>
      </c>
      <c r="AB52" s="365"/>
    </row>
    <row r="53" spans="3:28" s="192" customFormat="1" ht="18" customHeight="1" x14ac:dyDescent="0.25">
      <c r="C53" s="317" t="s">
        <v>357</v>
      </c>
      <c r="D53" s="275">
        <v>0</v>
      </c>
      <c r="E53" s="275">
        <v>0</v>
      </c>
      <c r="F53" s="275">
        <v>0</v>
      </c>
      <c r="G53" s="275">
        <v>0</v>
      </c>
      <c r="H53" s="275">
        <v>0</v>
      </c>
      <c r="I53" s="275">
        <v>0</v>
      </c>
      <c r="J53" s="275">
        <v>0</v>
      </c>
      <c r="K53" s="275">
        <v>0</v>
      </c>
      <c r="L53" s="275">
        <v>0</v>
      </c>
      <c r="M53" s="275">
        <v>0</v>
      </c>
      <c r="N53" s="275">
        <v>0</v>
      </c>
      <c r="O53" s="275">
        <v>0</v>
      </c>
      <c r="P53" s="275">
        <v>0</v>
      </c>
      <c r="Q53" s="275">
        <v>0</v>
      </c>
      <c r="R53" s="275">
        <v>0</v>
      </c>
      <c r="S53" s="275">
        <v>0</v>
      </c>
      <c r="T53" s="275">
        <v>0</v>
      </c>
      <c r="U53" s="275">
        <v>0</v>
      </c>
      <c r="V53" s="275">
        <v>0</v>
      </c>
      <c r="W53" s="275">
        <v>0</v>
      </c>
      <c r="X53" s="275">
        <v>0</v>
      </c>
      <c r="Y53" s="275">
        <v>0</v>
      </c>
      <c r="Z53" s="275">
        <v>0</v>
      </c>
      <c r="AA53" s="275">
        <v>-69448.84408000001</v>
      </c>
      <c r="AB53" s="365"/>
    </row>
    <row r="54" spans="3:28" s="192" customFormat="1" ht="18" customHeight="1" x14ac:dyDescent="0.25">
      <c r="C54" s="317" t="s">
        <v>358</v>
      </c>
      <c r="D54" s="275">
        <v>0</v>
      </c>
      <c r="E54" s="275">
        <v>0</v>
      </c>
      <c r="F54" s="275">
        <v>0</v>
      </c>
      <c r="G54" s="275">
        <v>0</v>
      </c>
      <c r="H54" s="275">
        <v>0</v>
      </c>
      <c r="I54" s="275">
        <v>0</v>
      </c>
      <c r="J54" s="275">
        <v>0</v>
      </c>
      <c r="K54" s="275">
        <v>0</v>
      </c>
      <c r="L54" s="275">
        <v>0</v>
      </c>
      <c r="M54" s="275">
        <v>0</v>
      </c>
      <c r="N54" s="275">
        <v>0</v>
      </c>
      <c r="O54" s="275">
        <v>0</v>
      </c>
      <c r="P54" s="275">
        <v>0</v>
      </c>
      <c r="Q54" s="275">
        <v>0</v>
      </c>
      <c r="R54" s="275">
        <v>0</v>
      </c>
      <c r="S54" s="275">
        <v>0</v>
      </c>
      <c r="T54" s="275">
        <v>0</v>
      </c>
      <c r="U54" s="275">
        <v>0</v>
      </c>
      <c r="V54" s="275">
        <v>0</v>
      </c>
      <c r="W54" s="275">
        <v>0</v>
      </c>
      <c r="X54" s="275">
        <v>0</v>
      </c>
      <c r="Y54" s="275">
        <v>0</v>
      </c>
      <c r="Z54" s="275">
        <v>0</v>
      </c>
      <c r="AA54" s="275">
        <v>31251.979836000006</v>
      </c>
      <c r="AB54" s="365"/>
    </row>
    <row r="55" spans="3:28" s="192" customFormat="1" ht="18" customHeight="1" x14ac:dyDescent="0.25">
      <c r="C55" s="317" t="s">
        <v>359</v>
      </c>
      <c r="D55" s="275">
        <v>0</v>
      </c>
      <c r="E55" s="275">
        <v>0</v>
      </c>
      <c r="F55" s="275">
        <v>0</v>
      </c>
      <c r="G55" s="275">
        <v>0</v>
      </c>
      <c r="H55" s="275">
        <v>0</v>
      </c>
      <c r="I55" s="275">
        <v>0</v>
      </c>
      <c r="J55" s="275">
        <v>0</v>
      </c>
      <c r="K55" s="275">
        <v>0</v>
      </c>
      <c r="L55" s="275">
        <v>0</v>
      </c>
      <c r="M55" s="275">
        <v>0</v>
      </c>
      <c r="N55" s="275">
        <v>0</v>
      </c>
      <c r="O55" s="275">
        <v>0</v>
      </c>
      <c r="P55" s="275">
        <v>0</v>
      </c>
      <c r="Q55" s="275">
        <v>0</v>
      </c>
      <c r="R55" s="275">
        <v>0</v>
      </c>
      <c r="S55" s="275">
        <v>0</v>
      </c>
      <c r="T55" s="275">
        <v>0</v>
      </c>
      <c r="U55" s="275">
        <v>0</v>
      </c>
      <c r="V55" s="275">
        <v>0</v>
      </c>
      <c r="W55" s="275">
        <v>0</v>
      </c>
      <c r="X55" s="275">
        <v>0</v>
      </c>
      <c r="Y55" s="275">
        <v>0</v>
      </c>
      <c r="Z55" s="275">
        <v>0</v>
      </c>
      <c r="AA55" s="275">
        <v>-110037.38707000001</v>
      </c>
      <c r="AB55" s="365"/>
    </row>
    <row r="56" spans="3:28" s="192" customFormat="1" ht="18" customHeight="1" x14ac:dyDescent="0.25">
      <c r="C56" s="317" t="s">
        <v>360</v>
      </c>
      <c r="D56" s="275">
        <v>0</v>
      </c>
      <c r="E56" s="275">
        <v>0</v>
      </c>
      <c r="F56" s="275">
        <v>0</v>
      </c>
      <c r="G56" s="275">
        <v>0</v>
      </c>
      <c r="H56" s="275">
        <v>0</v>
      </c>
      <c r="I56" s="275">
        <v>0</v>
      </c>
      <c r="J56" s="275">
        <v>0</v>
      </c>
      <c r="K56" s="275">
        <v>0</v>
      </c>
      <c r="L56" s="275">
        <v>0</v>
      </c>
      <c r="M56" s="275">
        <v>0</v>
      </c>
      <c r="N56" s="275">
        <v>0</v>
      </c>
      <c r="O56" s="275">
        <v>0</v>
      </c>
      <c r="P56" s="275">
        <v>0</v>
      </c>
      <c r="Q56" s="275">
        <v>0</v>
      </c>
      <c r="R56" s="275">
        <v>0</v>
      </c>
      <c r="S56" s="275">
        <v>0</v>
      </c>
      <c r="T56" s="275">
        <v>0</v>
      </c>
      <c r="U56" s="275">
        <v>0</v>
      </c>
      <c r="V56" s="275">
        <v>0</v>
      </c>
      <c r="W56" s="275">
        <v>0</v>
      </c>
      <c r="X56" s="275">
        <v>0</v>
      </c>
      <c r="Y56" s="275">
        <v>0</v>
      </c>
      <c r="Z56" s="275">
        <v>0</v>
      </c>
      <c r="AA56" s="275">
        <v>52104.824181500007</v>
      </c>
      <c r="AB56" s="365"/>
    </row>
    <row r="57" spans="3:28" s="192" customFormat="1" ht="18" customHeight="1" x14ac:dyDescent="0.25">
      <c r="C57" s="317" t="s">
        <v>361</v>
      </c>
      <c r="D57" s="275">
        <v>0</v>
      </c>
      <c r="E57" s="275">
        <v>0</v>
      </c>
      <c r="F57" s="275">
        <v>0</v>
      </c>
      <c r="G57" s="275">
        <v>0</v>
      </c>
      <c r="H57" s="275">
        <v>0</v>
      </c>
      <c r="I57" s="275">
        <v>0</v>
      </c>
      <c r="J57" s="275">
        <v>0</v>
      </c>
      <c r="K57" s="275">
        <v>0</v>
      </c>
      <c r="L57" s="275">
        <v>0</v>
      </c>
      <c r="M57" s="275">
        <v>0</v>
      </c>
      <c r="N57" s="275">
        <v>0</v>
      </c>
      <c r="O57" s="275">
        <v>0</v>
      </c>
      <c r="P57" s="275">
        <v>0</v>
      </c>
      <c r="Q57" s="275">
        <v>0</v>
      </c>
      <c r="R57" s="275">
        <v>0</v>
      </c>
      <c r="S57" s="275">
        <v>0</v>
      </c>
      <c r="T57" s="275">
        <v>0</v>
      </c>
      <c r="U57" s="275">
        <v>0</v>
      </c>
      <c r="V57" s="275">
        <v>0</v>
      </c>
      <c r="W57" s="275">
        <v>0</v>
      </c>
      <c r="X57" s="275">
        <v>0</v>
      </c>
      <c r="Y57" s="275">
        <v>0</v>
      </c>
      <c r="Z57" s="275">
        <v>0</v>
      </c>
      <c r="AA57" s="275">
        <v>-59238.000609999988</v>
      </c>
      <c r="AB57" s="365"/>
    </row>
    <row r="58" spans="3:28" s="192" customFormat="1" ht="18" customHeight="1" x14ac:dyDescent="0.25">
      <c r="C58" s="317" t="s">
        <v>362</v>
      </c>
      <c r="D58" s="275">
        <v>0</v>
      </c>
      <c r="E58" s="275">
        <v>0</v>
      </c>
      <c r="F58" s="275">
        <v>0</v>
      </c>
      <c r="G58" s="275">
        <v>0</v>
      </c>
      <c r="H58" s="275">
        <v>0</v>
      </c>
      <c r="I58" s="275">
        <v>0</v>
      </c>
      <c r="J58" s="275">
        <v>0</v>
      </c>
      <c r="K58" s="275">
        <v>0</v>
      </c>
      <c r="L58" s="275">
        <v>0</v>
      </c>
      <c r="M58" s="275">
        <v>0</v>
      </c>
      <c r="N58" s="275">
        <v>0</v>
      </c>
      <c r="O58" s="275">
        <v>0</v>
      </c>
      <c r="P58" s="275">
        <v>0</v>
      </c>
      <c r="Q58" s="275">
        <v>0</v>
      </c>
      <c r="R58" s="275">
        <v>0</v>
      </c>
      <c r="S58" s="275">
        <v>0</v>
      </c>
      <c r="T58" s="275">
        <v>0</v>
      </c>
      <c r="U58" s="275">
        <v>0</v>
      </c>
      <c r="V58" s="275">
        <v>0</v>
      </c>
      <c r="W58" s="275">
        <v>0</v>
      </c>
      <c r="X58" s="275">
        <v>0</v>
      </c>
      <c r="Y58" s="275">
        <v>0</v>
      </c>
      <c r="Z58" s="275">
        <v>0</v>
      </c>
      <c r="AA58" s="275">
        <v>26657.100274499997</v>
      </c>
      <c r="AB58" s="365"/>
    </row>
    <row r="59" spans="3:28" s="192" customFormat="1" ht="18" customHeight="1" x14ac:dyDescent="0.25">
      <c r="C59" s="317" t="s">
        <v>363</v>
      </c>
      <c r="D59" s="275">
        <v>0</v>
      </c>
      <c r="E59" s="275">
        <v>0</v>
      </c>
      <c r="F59" s="275">
        <v>0</v>
      </c>
      <c r="G59" s="275">
        <v>0</v>
      </c>
      <c r="H59" s="275">
        <v>0</v>
      </c>
      <c r="I59" s="275">
        <v>0</v>
      </c>
      <c r="J59" s="275">
        <v>0</v>
      </c>
      <c r="K59" s="275">
        <v>0</v>
      </c>
      <c r="L59" s="275">
        <v>0</v>
      </c>
      <c r="M59" s="275">
        <v>0</v>
      </c>
      <c r="N59" s="275">
        <v>0</v>
      </c>
      <c r="O59" s="275">
        <v>0</v>
      </c>
      <c r="P59" s="275">
        <v>0</v>
      </c>
      <c r="Q59" s="275">
        <v>0</v>
      </c>
      <c r="R59" s="275">
        <v>0</v>
      </c>
      <c r="S59" s="275">
        <v>0</v>
      </c>
      <c r="T59" s="275">
        <v>0</v>
      </c>
      <c r="U59" s="275">
        <v>0</v>
      </c>
      <c r="V59" s="275">
        <v>0</v>
      </c>
      <c r="W59" s="275">
        <v>0</v>
      </c>
      <c r="X59" s="275">
        <v>0</v>
      </c>
      <c r="Y59" s="275">
        <v>0</v>
      </c>
      <c r="Z59" s="275">
        <v>0</v>
      </c>
      <c r="AA59" s="275">
        <v>-51035.465900000003</v>
      </c>
      <c r="AB59" s="365"/>
    </row>
    <row r="60" spans="3:28" s="192" customFormat="1" ht="18" customHeight="1" x14ac:dyDescent="0.25">
      <c r="C60" s="317" t="s">
        <v>364</v>
      </c>
      <c r="D60" s="275">
        <v>0</v>
      </c>
      <c r="E60" s="275">
        <v>0</v>
      </c>
      <c r="F60" s="275">
        <v>0</v>
      </c>
      <c r="G60" s="275">
        <v>0</v>
      </c>
      <c r="H60" s="275">
        <v>0</v>
      </c>
      <c r="I60" s="275">
        <v>0</v>
      </c>
      <c r="J60" s="275">
        <v>0</v>
      </c>
      <c r="K60" s="275">
        <v>0</v>
      </c>
      <c r="L60" s="275">
        <v>0</v>
      </c>
      <c r="M60" s="275">
        <v>0</v>
      </c>
      <c r="N60" s="275">
        <v>0</v>
      </c>
      <c r="O60" s="275">
        <v>0</v>
      </c>
      <c r="P60" s="275">
        <v>0</v>
      </c>
      <c r="Q60" s="275">
        <v>0</v>
      </c>
      <c r="R60" s="275">
        <v>0</v>
      </c>
      <c r="S60" s="275">
        <v>0</v>
      </c>
      <c r="T60" s="275">
        <v>0</v>
      </c>
      <c r="U60" s="275">
        <v>0</v>
      </c>
      <c r="V60" s="275">
        <v>0</v>
      </c>
      <c r="W60" s="275">
        <v>0</v>
      </c>
      <c r="X60" s="275">
        <v>0</v>
      </c>
      <c r="Y60" s="275">
        <v>0</v>
      </c>
      <c r="Z60" s="275">
        <v>0</v>
      </c>
      <c r="AA60" s="275">
        <v>22965.959655000002</v>
      </c>
      <c r="AB60" s="365"/>
    </row>
    <row r="61" spans="3:28" s="2" customFormat="1" ht="18" customHeight="1" x14ac:dyDescent="0.25">
      <c r="C61" s="317" t="s">
        <v>45</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5"/>
    </row>
    <row r="62" spans="3:28" x14ac:dyDescent="0.25">
      <c r="C62" s="314"/>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AA8" sqref="AA8"/>
    </sheetView>
  </sheetViews>
  <sheetFormatPr defaultColWidth="12.81640625" defaultRowHeight="12.5" x14ac:dyDescent="0.25"/>
  <cols>
    <col min="1" max="2" width="1.81640625" customWidth="1"/>
    <col min="3" max="3" width="50.81640625" customWidth="1"/>
    <col min="27" max="27" width="14.453125" bestFit="1" customWidth="1"/>
    <col min="28" max="28" width="2.1796875" customWidth="1"/>
  </cols>
  <sheetData>
    <row r="1" spans="3:28" s="219" customFormat="1" ht="86.15" customHeight="1" x14ac:dyDescent="0.25">
      <c r="C1" s="221" t="s">
        <v>202</v>
      </c>
    </row>
    <row r="2" spans="3:28" s="223" customFormat="1" ht="10" customHeight="1" x14ac:dyDescent="0.25"/>
    <row r="3" spans="3:28" s="218" customFormat="1" ht="10" customHeight="1" x14ac:dyDescent="0.25"/>
    <row r="4" spans="3:28" s="218" customFormat="1" ht="10" customHeight="1" x14ac:dyDescent="0.25"/>
    <row r="5" spans="3:28" s="218" customFormat="1" ht="10" customHeight="1" x14ac:dyDescent="0.25">
      <c r="C5" s="483" t="s">
        <v>578</v>
      </c>
      <c r="D5" s="483"/>
      <c r="E5" s="483"/>
      <c r="F5" s="483"/>
      <c r="G5" s="483"/>
      <c r="H5" s="483"/>
      <c r="I5" s="483"/>
    </row>
    <row r="6" spans="3:28" s="218" customFormat="1" ht="10" customHeight="1" x14ac:dyDescent="0.25">
      <c r="C6" s="483"/>
      <c r="D6" s="483"/>
      <c r="E6" s="483"/>
      <c r="F6" s="483"/>
      <c r="G6" s="483"/>
      <c r="H6" s="483"/>
      <c r="I6" s="483"/>
    </row>
    <row r="7" spans="3:28" s="2" customFormat="1" ht="18" customHeight="1" x14ac:dyDescent="0.25">
      <c r="C7" s="3"/>
      <c r="D7" s="497" t="s">
        <v>15</v>
      </c>
      <c r="E7" s="497"/>
      <c r="F7" s="497"/>
      <c r="G7" s="497"/>
      <c r="H7" s="497"/>
      <c r="I7" s="497"/>
      <c r="J7" s="497"/>
      <c r="K7" s="497"/>
      <c r="L7" s="497"/>
      <c r="M7" s="497"/>
      <c r="N7" s="497"/>
      <c r="O7" s="497"/>
    </row>
    <row r="8" spans="3:28" s="2" customFormat="1" ht="18" customHeight="1" x14ac:dyDescent="0.25">
      <c r="C8" s="7" t="s">
        <v>10</v>
      </c>
      <c r="D8" s="209" t="s">
        <v>503</v>
      </c>
      <c r="E8" s="209" t="s">
        <v>504</v>
      </c>
      <c r="F8" s="209" t="s">
        <v>505</v>
      </c>
      <c r="G8" s="209" t="s">
        <v>506</v>
      </c>
      <c r="H8" s="209" t="s">
        <v>507</v>
      </c>
      <c r="I8" s="209" t="s">
        <v>508</v>
      </c>
      <c r="J8" s="209" t="s">
        <v>509</v>
      </c>
      <c r="K8" s="209" t="s">
        <v>510</v>
      </c>
      <c r="L8" s="209" t="s">
        <v>511</v>
      </c>
      <c r="M8" s="209" t="s">
        <v>512</v>
      </c>
      <c r="N8" s="209" t="s">
        <v>513</v>
      </c>
      <c r="O8" s="209" t="s">
        <v>514</v>
      </c>
      <c r="P8" s="209" t="s">
        <v>515</v>
      </c>
      <c r="Q8" s="209" t="s">
        <v>516</v>
      </c>
      <c r="R8" s="209" t="s">
        <v>517</v>
      </c>
      <c r="S8" s="209" t="s">
        <v>518</v>
      </c>
      <c r="T8" s="209" t="s">
        <v>519</v>
      </c>
      <c r="U8" s="209" t="s">
        <v>520</v>
      </c>
      <c r="V8" s="209" t="s">
        <v>521</v>
      </c>
      <c r="W8" s="209" t="s">
        <v>522</v>
      </c>
      <c r="X8" s="209" t="s">
        <v>523</v>
      </c>
      <c r="Y8" s="209" t="s">
        <v>524</v>
      </c>
      <c r="Z8" s="209" t="s">
        <v>525</v>
      </c>
      <c r="AA8" s="209" t="s">
        <v>526</v>
      </c>
      <c r="AB8" s="365"/>
    </row>
    <row r="9" spans="3:28" s="2" customFormat="1" ht="18" customHeight="1" x14ac:dyDescent="0.25">
      <c r="C9" s="208" t="s">
        <v>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65"/>
    </row>
    <row r="10" spans="3:28" s="2" customFormat="1" ht="18" customHeight="1" x14ac:dyDescent="0.25">
      <c r="C10" s="82" t="s">
        <v>98</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65"/>
    </row>
    <row r="11" spans="3:28" s="2" customFormat="1" ht="18" customHeight="1" x14ac:dyDescent="0.25">
      <c r="C11" s="82" t="s">
        <v>99</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65"/>
    </row>
    <row r="12" spans="3:28" s="2" customFormat="1" ht="18" customHeight="1" x14ac:dyDescent="0.25">
      <c r="C12" s="82" t="s">
        <v>100</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65"/>
    </row>
    <row r="13" spans="3:28" s="2" customFormat="1" ht="18" customHeight="1" x14ac:dyDescent="0.25">
      <c r="C13" s="82" t="s">
        <v>101</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65"/>
    </row>
    <row r="14" spans="3:28" s="2" customFormat="1" ht="18" customHeight="1" x14ac:dyDescent="0.25">
      <c r="C14" s="245" t="s">
        <v>102</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65"/>
    </row>
    <row r="15" spans="3:28" ht="18" customHeight="1" x14ac:dyDescent="0.25">
      <c r="C15" s="245" t="s">
        <v>103</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72"/>
    </row>
    <row r="16" spans="3:28" ht="18" customHeight="1" x14ac:dyDescent="0.25">
      <c r="C16" s="390" t="s">
        <v>20</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72"/>
    </row>
    <row r="17" spans="3:27" ht="18" customHeight="1" x14ac:dyDescent="0.25">
      <c r="C17" s="80"/>
    </row>
    <row r="18" spans="3:27" x14ac:dyDescent="0.25">
      <c r="C18" s="12"/>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row>
    <row r="19" spans="3:27" x14ac:dyDescent="0.25">
      <c r="C19" s="12"/>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row>
    <row r="20" spans="3:27" x14ac:dyDescent="0.25">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row>
    <row r="21" spans="3:27" x14ac:dyDescent="0.25">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row>
    <row r="22" spans="3:27" x14ac:dyDescent="0.25">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row>
    <row r="23" spans="3:27" x14ac:dyDescent="0.25">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row>
    <row r="24" spans="3:27" x14ac:dyDescent="0.25">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X9" activePane="bottomRight" state="frozen"/>
      <selection activeCell="AC8" sqref="AC8"/>
      <selection pane="topRight" activeCell="AC8" sqref="AC8"/>
      <selection pane="bottomLeft" activeCell="AC8" sqref="AC8"/>
      <selection pane="bottomRight" activeCell="AE8" sqref="AE8"/>
    </sheetView>
  </sheetViews>
  <sheetFormatPr defaultColWidth="12.81640625" defaultRowHeight="12.5" x14ac:dyDescent="0.25"/>
  <cols>
    <col min="1" max="2" width="1.81640625" customWidth="1"/>
    <col min="3" max="3" width="50.81640625" customWidth="1"/>
    <col min="32" max="32" width="2.1796875" customWidth="1"/>
  </cols>
  <sheetData>
    <row r="1" spans="3:34" s="219" customFormat="1" ht="86.15" customHeight="1" x14ac:dyDescent="0.25">
      <c r="C1" s="221" t="s">
        <v>202</v>
      </c>
    </row>
    <row r="2" spans="3:34" s="222" customFormat="1" ht="10" customHeight="1" x14ac:dyDescent="0.25"/>
    <row r="3" spans="3:34" s="192" customFormat="1" ht="10" customHeight="1" x14ac:dyDescent="0.25"/>
    <row r="4" spans="3:34" s="192" customFormat="1" ht="10" customHeight="1" x14ac:dyDescent="0.25"/>
    <row r="5" spans="3:34" s="192" customFormat="1" ht="10" customHeight="1" x14ac:dyDescent="0.25">
      <c r="C5" s="483" t="s">
        <v>577</v>
      </c>
      <c r="D5" s="483"/>
      <c r="E5" s="483"/>
      <c r="F5" s="483"/>
      <c r="G5" s="483"/>
      <c r="H5" s="483"/>
      <c r="I5" s="483"/>
    </row>
    <row r="6" spans="3:34" s="192" customFormat="1" ht="10" customHeight="1" x14ac:dyDescent="0.25">
      <c r="C6" s="483"/>
      <c r="D6" s="483"/>
      <c r="E6" s="483"/>
      <c r="F6" s="483"/>
      <c r="G6" s="483"/>
      <c r="H6" s="483"/>
      <c r="I6" s="483"/>
    </row>
    <row r="7" spans="3:34" s="2" customFormat="1" ht="18" customHeight="1" x14ac:dyDescent="0.25">
      <c r="C7" s="3"/>
      <c r="D7" s="484" t="s">
        <v>12</v>
      </c>
      <c r="E7" s="484"/>
      <c r="F7" s="484"/>
      <c r="G7" s="484"/>
      <c r="H7" s="484"/>
      <c r="I7" s="484"/>
      <c r="J7" s="484"/>
      <c r="K7" s="484"/>
      <c r="L7" s="484"/>
      <c r="M7" s="484"/>
      <c r="N7" s="484"/>
      <c r="O7" s="484"/>
      <c r="P7" s="484"/>
      <c r="Q7" s="484"/>
      <c r="R7" s="484"/>
      <c r="S7" s="484"/>
    </row>
    <row r="8" spans="3:34" s="2" customFormat="1" ht="18" customHeight="1" x14ac:dyDescent="0.25">
      <c r="C8" s="8" t="s">
        <v>14</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365"/>
    </row>
    <row r="9" spans="3:34" s="2" customFormat="1" ht="18" customHeight="1" x14ac:dyDescent="0.25">
      <c r="C9" s="17" t="s">
        <v>62</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3"/>
      <c r="AG9" s="101"/>
      <c r="AH9" s="101"/>
    </row>
    <row r="10" spans="3:34" s="2" customFormat="1" ht="18" customHeight="1" x14ac:dyDescent="0.25">
      <c r="C10" s="82" t="s">
        <v>215</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3"/>
      <c r="AG10" s="101"/>
      <c r="AH10" s="101"/>
    </row>
    <row r="11" spans="3:34" s="2" customFormat="1" ht="18" customHeight="1" x14ac:dyDescent="0.25">
      <c r="C11" s="82" t="s">
        <v>71</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5"/>
    </row>
    <row r="12" spans="3:34" s="2" customFormat="1" ht="18" customHeight="1" x14ac:dyDescent="0.25">
      <c r="C12" s="82" t="s">
        <v>110</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5"/>
    </row>
    <row r="13" spans="3:34" s="2" customFormat="1" ht="18" customHeight="1" x14ac:dyDescent="0.25">
      <c r="C13" s="82" t="s">
        <v>111</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5"/>
    </row>
    <row r="14" spans="3:34" s="2" customFormat="1" ht="18" customHeight="1" x14ac:dyDescent="0.25">
      <c r="C14" s="82" t="s">
        <v>112</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5"/>
    </row>
    <row r="15" spans="3:34" s="2" customFormat="1" ht="18" customHeight="1" x14ac:dyDescent="0.25">
      <c r="C15" s="82" t="s">
        <v>17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5"/>
    </row>
    <row r="16" spans="3:34" s="2" customFormat="1" ht="18" customHeight="1" x14ac:dyDescent="0.25">
      <c r="C16" s="82" t="s">
        <v>113</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5"/>
    </row>
    <row r="17" spans="3:35" s="2" customFormat="1" ht="18" customHeight="1" x14ac:dyDescent="0.25">
      <c r="C17" s="82" t="s">
        <v>114</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5"/>
    </row>
    <row r="18" spans="3:35" s="2" customFormat="1" ht="18" customHeight="1" x14ac:dyDescent="0.25">
      <c r="C18" s="388" t="s">
        <v>64</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5"/>
    </row>
    <row r="19" spans="3:35" s="2" customFormat="1" ht="18" customHeight="1" x14ac:dyDescent="0.25">
      <c r="C19" s="82" t="s">
        <v>115</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5"/>
    </row>
    <row r="20" spans="3:35" s="2" customFormat="1" ht="18" customHeight="1" x14ac:dyDescent="0.25">
      <c r="C20" s="82" t="s">
        <v>116</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5"/>
    </row>
    <row r="21" spans="3:35" s="2" customFormat="1" ht="18" customHeight="1" x14ac:dyDescent="0.25">
      <c r="C21" s="18" t="s">
        <v>66</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5"/>
    </row>
    <row r="22" spans="3:35" s="2" customFormat="1" ht="18" customHeight="1" x14ac:dyDescent="0.25">
      <c r="C22" s="82" t="s">
        <v>117</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3"/>
      <c r="AG22" s="101"/>
      <c r="AH22" s="101"/>
      <c r="AI22" s="101"/>
    </row>
    <row r="23" spans="3:35" s="2" customFormat="1" ht="18" customHeight="1" x14ac:dyDescent="0.25">
      <c r="C23" s="82" t="s">
        <v>118</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5"/>
    </row>
    <row r="24" spans="3:35" s="2" customFormat="1" ht="18" customHeight="1" x14ac:dyDescent="0.25">
      <c r="C24" s="82" t="s">
        <v>119</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5"/>
    </row>
    <row r="25" spans="3:35" s="2" customFormat="1" ht="18" customHeight="1" x14ac:dyDescent="0.25">
      <c r="C25" s="82" t="s">
        <v>120</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5"/>
    </row>
    <row r="26" spans="3:35" s="2" customFormat="1" ht="18" customHeight="1" x14ac:dyDescent="0.25">
      <c r="C26" s="82" t="s">
        <v>69</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5"/>
    </row>
    <row r="27" spans="3:35" s="2" customFormat="1" ht="18" customHeight="1" x14ac:dyDescent="0.25">
      <c r="C27" s="57" t="s">
        <v>70</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365</v>
      </c>
      <c r="AF27" s="365"/>
    </row>
    <row r="28" spans="3:35" s="2" customFormat="1" ht="18" customHeight="1" x14ac:dyDescent="0.25">
      <c r="C28" s="152" t="s">
        <v>227</v>
      </c>
      <c r="D28" s="98"/>
      <c r="E28" s="98"/>
      <c r="F28" s="98"/>
      <c r="G28" s="98"/>
      <c r="H28" s="98"/>
      <c r="I28" s="98"/>
      <c r="J28" s="6"/>
      <c r="L28" s="98"/>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202</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83" t="s">
        <v>576</v>
      </c>
      <c r="D5" s="483"/>
      <c r="E5" s="483"/>
      <c r="F5" s="483"/>
      <c r="G5" s="483"/>
      <c r="H5" s="483"/>
      <c r="I5" s="483"/>
    </row>
    <row r="6" spans="3:27" s="192" customFormat="1" ht="10" customHeight="1" x14ac:dyDescent="0.25">
      <c r="C6" s="483"/>
      <c r="D6" s="483"/>
      <c r="E6" s="483"/>
      <c r="F6" s="483"/>
      <c r="G6" s="483"/>
      <c r="H6" s="483"/>
      <c r="I6" s="483"/>
    </row>
    <row r="7" spans="3:27" s="2" customFormat="1" ht="18" customHeight="1" x14ac:dyDescent="0.25">
      <c r="C7" s="3"/>
      <c r="D7" s="484" t="s">
        <v>15</v>
      </c>
      <c r="E7" s="484"/>
      <c r="F7" s="484"/>
      <c r="G7" s="484"/>
      <c r="H7" s="484"/>
      <c r="I7" s="484"/>
      <c r="J7" s="484"/>
      <c r="K7" s="484"/>
      <c r="L7" s="484"/>
      <c r="M7" s="484"/>
      <c r="N7" s="484"/>
      <c r="O7" s="484"/>
    </row>
    <row r="8" spans="3:27"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365"/>
    </row>
    <row r="9" spans="3:27" s="2" customFormat="1" ht="18" customHeight="1" x14ac:dyDescent="0.25">
      <c r="C9" s="119" t="s">
        <v>205</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65"/>
    </row>
    <row r="10" spans="3:27" s="2" customFormat="1" ht="18" customHeight="1" x14ac:dyDescent="0.25">
      <c r="C10" s="119" t="s">
        <v>206</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65"/>
    </row>
    <row r="11" spans="3:27" s="2" customFormat="1" ht="18" customHeight="1" x14ac:dyDescent="0.25">
      <c r="C11" s="113" t="s">
        <v>209</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65"/>
    </row>
    <row r="12" spans="3:27" ht="18" customHeight="1" x14ac:dyDescent="0.25">
      <c r="C12" s="121" t="s">
        <v>210</v>
      </c>
    </row>
    <row r="13" spans="3:27" x14ac:dyDescent="0.25">
      <c r="C13" s="241"/>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D8" sqref="AD8"/>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202</v>
      </c>
    </row>
    <row r="2" spans="3:31" s="223" customFormat="1" ht="10" customHeight="1" x14ac:dyDescent="0.25"/>
    <row r="3" spans="3:31" s="218" customFormat="1" ht="10" customHeight="1" x14ac:dyDescent="0.25"/>
    <row r="4" spans="3:31" s="218" customFormat="1" ht="10" customHeight="1" x14ac:dyDescent="0.25"/>
    <row r="5" spans="3:31" s="218" customFormat="1" ht="10" customHeight="1" x14ac:dyDescent="0.25">
      <c r="C5" s="483" t="s">
        <v>575</v>
      </c>
      <c r="D5" s="483"/>
      <c r="E5" s="483"/>
      <c r="F5" s="483"/>
      <c r="G5" s="483"/>
      <c r="H5" s="483"/>
      <c r="I5" s="483"/>
    </row>
    <row r="6" spans="3:31" s="218" customFormat="1" ht="10" customHeight="1" x14ac:dyDescent="0.25">
      <c r="C6" s="483"/>
      <c r="D6" s="483"/>
      <c r="E6" s="483"/>
      <c r="F6" s="483"/>
      <c r="G6" s="483"/>
      <c r="H6" s="483"/>
      <c r="I6" s="483"/>
    </row>
    <row r="7" spans="3:31" s="2" customFormat="1" ht="18" customHeight="1" x14ac:dyDescent="0.25">
      <c r="C7" s="3"/>
      <c r="D7" s="484" t="s">
        <v>15</v>
      </c>
      <c r="E7" s="484"/>
      <c r="F7" s="484"/>
      <c r="G7" s="484"/>
      <c r="H7" s="484"/>
      <c r="I7" s="484"/>
      <c r="J7" s="484"/>
      <c r="K7" s="484"/>
      <c r="L7" s="484"/>
      <c r="M7" s="484"/>
      <c r="N7" s="484"/>
      <c r="O7" s="484"/>
      <c r="P7" s="484"/>
      <c r="Q7" s="484"/>
      <c r="R7" s="484"/>
      <c r="S7" s="484"/>
    </row>
    <row r="8" spans="3:31"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365"/>
    </row>
    <row r="9" spans="3:31" s="2" customFormat="1" ht="18" customHeight="1" x14ac:dyDescent="0.25">
      <c r="C9" s="140" t="s">
        <v>6</v>
      </c>
      <c r="D9" s="141">
        <v>806451142.88</v>
      </c>
      <c r="E9" s="141">
        <v>887672866.10000002</v>
      </c>
      <c r="F9" s="141">
        <v>1004468766.23</v>
      </c>
      <c r="G9" s="141">
        <v>980450293.73999977</v>
      </c>
      <c r="H9" s="141">
        <v>1039964889.4299999</v>
      </c>
      <c r="I9" s="141">
        <v>1077300408.5900002</v>
      </c>
      <c r="J9" s="141">
        <v>1180029489.3999999</v>
      </c>
      <c r="K9" s="141">
        <v>1100722713.5200005</v>
      </c>
      <c r="L9" s="141">
        <v>1054004366.4300001</v>
      </c>
      <c r="M9" s="141">
        <v>1229917733.99</v>
      </c>
      <c r="N9" s="141">
        <v>1305209225.02</v>
      </c>
      <c r="O9" s="141">
        <v>1290332044.4599996</v>
      </c>
      <c r="P9" s="141">
        <v>1143074627.1100001</v>
      </c>
      <c r="Q9" s="141">
        <v>1340037478.4399996</v>
      </c>
      <c r="R9" s="141">
        <v>1263274928.3800006</v>
      </c>
      <c r="S9" s="141">
        <v>1222799079.4099998</v>
      </c>
      <c r="T9" s="141">
        <v>1032636859.9</v>
      </c>
      <c r="U9" s="141">
        <v>1100789451.5800002</v>
      </c>
      <c r="V9" s="141">
        <v>930649702.40999997</v>
      </c>
      <c r="W9" s="141">
        <v>1009017605.96</v>
      </c>
      <c r="X9" s="141">
        <v>1018064611.52</v>
      </c>
      <c r="Y9" s="141">
        <v>1069528129.8700001</v>
      </c>
      <c r="Z9" s="141">
        <v>989091229.6099999</v>
      </c>
      <c r="AA9" s="141">
        <v>945090088.31000018</v>
      </c>
      <c r="AB9" s="141">
        <v>1066290288.0600001</v>
      </c>
      <c r="AC9" s="141">
        <v>1112156531.1300001</v>
      </c>
      <c r="AD9" s="141">
        <v>1022963666.2399998</v>
      </c>
      <c r="AE9" s="365"/>
    </row>
    <row r="10" spans="3:31" s="2" customFormat="1" ht="18" customHeight="1" x14ac:dyDescent="0.25">
      <c r="C10" s="78" t="s">
        <v>16</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5"/>
    </row>
    <row r="11" spans="3:31" s="2" customFormat="1" ht="18" customHeight="1" x14ac:dyDescent="0.25">
      <c r="C11" s="78" t="s">
        <v>11</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5"/>
    </row>
    <row r="12" spans="3:31" s="2" customFormat="1" ht="18" customHeight="1" x14ac:dyDescent="0.25">
      <c r="C12" s="78" t="s">
        <v>17</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5"/>
    </row>
    <row r="13" spans="3:31" s="2" customFormat="1" ht="18" customHeight="1" x14ac:dyDescent="0.25">
      <c r="C13" s="144" t="s">
        <v>5</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5"/>
    </row>
    <row r="14" spans="3: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3:31" s="2" customFormat="1" ht="18" customHeight="1" x14ac:dyDescent="0.25">
      <c r="C15" s="82" t="s">
        <v>106</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5"/>
    </row>
    <row r="16" spans="3:31" s="2" customFormat="1" ht="18" customHeight="1" x14ac:dyDescent="0.25">
      <c r="C16" s="82" t="s">
        <v>107</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5"/>
    </row>
    <row r="17" spans="3:31" s="2" customFormat="1" ht="18" customHeight="1" x14ac:dyDescent="0.25">
      <c r="C17" s="144" t="s">
        <v>5</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5"/>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202</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83" t="s">
        <v>574</v>
      </c>
      <c r="D5" s="483"/>
      <c r="E5" s="483"/>
      <c r="F5" s="483"/>
      <c r="G5" s="483"/>
      <c r="H5" s="483"/>
      <c r="I5" s="483"/>
    </row>
    <row r="6" spans="3:27" s="192" customFormat="1" ht="10" customHeight="1" x14ac:dyDescent="0.25">
      <c r="C6" s="483"/>
      <c r="D6" s="483"/>
      <c r="E6" s="483"/>
      <c r="F6" s="483"/>
      <c r="G6" s="483"/>
      <c r="H6" s="483"/>
      <c r="I6" s="483"/>
    </row>
    <row r="7" spans="3:27" s="2" customFormat="1" ht="18" customHeight="1" x14ac:dyDescent="0.25">
      <c r="C7" s="3"/>
      <c r="D7" s="484" t="s">
        <v>15</v>
      </c>
      <c r="E7" s="484"/>
      <c r="F7" s="484"/>
      <c r="G7" s="484"/>
      <c r="H7" s="484"/>
      <c r="I7" s="484"/>
      <c r="J7" s="484"/>
      <c r="K7" s="484"/>
      <c r="L7" s="484"/>
      <c r="M7" s="484"/>
      <c r="N7" s="484"/>
      <c r="O7" s="484"/>
    </row>
    <row r="8" spans="3:27"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365"/>
    </row>
    <row r="9" spans="3:27" s="2" customFormat="1" ht="18" customHeight="1" x14ac:dyDescent="0.25">
      <c r="C9" s="145" t="s">
        <v>6</v>
      </c>
      <c r="D9" s="146"/>
      <c r="E9" s="146"/>
      <c r="F9" s="146"/>
      <c r="G9" s="146"/>
      <c r="H9" s="146"/>
      <c r="I9" s="146"/>
      <c r="J9" s="146"/>
      <c r="K9" s="146"/>
      <c r="L9" s="146"/>
      <c r="M9" s="146"/>
      <c r="N9" s="146"/>
      <c r="O9" s="146"/>
      <c r="P9" s="146"/>
      <c r="Q9" s="146"/>
      <c r="R9" s="146"/>
      <c r="S9" s="146"/>
      <c r="T9" s="146"/>
      <c r="U9" s="146"/>
      <c r="V9" s="146"/>
      <c r="W9" s="146"/>
      <c r="X9" s="146"/>
      <c r="Y9" s="146"/>
      <c r="Z9" s="146"/>
      <c r="AA9" s="365"/>
    </row>
    <row r="10" spans="3:27" s="2" customFormat="1" ht="18" customHeight="1" x14ac:dyDescent="0.25">
      <c r="C10" s="108" t="s">
        <v>106</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65"/>
    </row>
    <row r="11" spans="3:27" s="2" customFormat="1" ht="18" customHeight="1" x14ac:dyDescent="0.25">
      <c r="C11" s="147" t="s">
        <v>107</v>
      </c>
      <c r="D11" s="149">
        <v>631577.56667999993</v>
      </c>
      <c r="E11" s="149">
        <v>620890.62434000033</v>
      </c>
      <c r="F11" s="149">
        <v>716130.48393999983</v>
      </c>
      <c r="G11" s="149">
        <v>679698.67086000065</v>
      </c>
      <c r="H11" s="149">
        <v>633459.34777999995</v>
      </c>
      <c r="I11" s="149">
        <v>753424.28774000006</v>
      </c>
      <c r="J11" s="149">
        <v>754237.09176999982</v>
      </c>
      <c r="K11" s="149">
        <v>757875.58913999889</v>
      </c>
      <c r="L11" s="149">
        <v>670094.00586999999</v>
      </c>
      <c r="M11" s="149">
        <v>826847.19828999974</v>
      </c>
      <c r="N11" s="149">
        <v>735940.12316000042</v>
      </c>
      <c r="O11" s="149">
        <v>763143.9136099997</v>
      </c>
      <c r="P11" s="149">
        <v>656804.01787999994</v>
      </c>
      <c r="Q11" s="149">
        <v>697293.64402000012</v>
      </c>
      <c r="R11" s="149">
        <v>565032.05331999995</v>
      </c>
      <c r="S11" s="149">
        <v>650448.76641000004</v>
      </c>
      <c r="T11" s="149">
        <v>649948.27605999995</v>
      </c>
      <c r="U11" s="149">
        <v>687579.89211000013</v>
      </c>
      <c r="V11" s="149">
        <v>604520.54739999981</v>
      </c>
      <c r="W11" s="149">
        <v>615830.5789600003</v>
      </c>
      <c r="X11" s="149">
        <v>723769.11069</v>
      </c>
      <c r="Y11" s="149">
        <v>768014.71744000004</v>
      </c>
      <c r="Z11" s="149">
        <v>671058.47604999971</v>
      </c>
      <c r="AA11" s="365"/>
    </row>
    <row r="12" spans="3:27" s="2" customFormat="1" ht="18" customHeight="1" x14ac:dyDescent="0.25">
      <c r="C12" s="145" t="s">
        <v>16</v>
      </c>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365"/>
    </row>
    <row r="13" spans="3:27" s="2" customFormat="1" ht="18" customHeight="1" x14ac:dyDescent="0.25">
      <c r="C13" s="108" t="s">
        <v>106</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65"/>
    </row>
    <row r="14" spans="3:27" s="2" customFormat="1" ht="18" customHeight="1" x14ac:dyDescent="0.25">
      <c r="C14" s="147" t="s">
        <v>107</v>
      </c>
      <c r="D14" s="149">
        <v>368845.08882999996</v>
      </c>
      <c r="E14" s="149">
        <v>322011.19636000029</v>
      </c>
      <c r="F14" s="149">
        <v>536770.35733999964</v>
      </c>
      <c r="G14" s="149">
        <v>526413.55241000012</v>
      </c>
      <c r="H14" s="149">
        <v>515864.83520999999</v>
      </c>
      <c r="I14" s="149">
        <v>590413.45059000002</v>
      </c>
      <c r="J14" s="149">
        <v>624851.68105000001</v>
      </c>
      <c r="K14" s="149">
        <v>574306.91368999961</v>
      </c>
      <c r="L14" s="149">
        <v>586485.15652999992</v>
      </c>
      <c r="M14" s="149">
        <v>606338.09703000018</v>
      </c>
      <c r="N14" s="149">
        <v>783178.77906000044</v>
      </c>
      <c r="O14" s="149">
        <v>636002.69261000014</v>
      </c>
      <c r="P14" s="149">
        <v>746256.96002</v>
      </c>
      <c r="Q14" s="149">
        <v>761511.38679000002</v>
      </c>
      <c r="R14" s="149">
        <v>653644.52163000009</v>
      </c>
      <c r="S14" s="149">
        <v>599331.9404699998</v>
      </c>
      <c r="T14" s="149">
        <v>802649.06391999999</v>
      </c>
      <c r="U14" s="149">
        <v>752499.73964000004</v>
      </c>
      <c r="V14" s="149">
        <v>625936.03350000002</v>
      </c>
      <c r="W14" s="149">
        <v>598972.43649000023</v>
      </c>
      <c r="X14" s="149">
        <v>787643.01828999992</v>
      </c>
      <c r="Y14" s="149">
        <v>598277.92761000013</v>
      </c>
      <c r="Z14" s="149">
        <v>819629.11748999974</v>
      </c>
      <c r="AA14" s="365"/>
    </row>
    <row r="15" spans="3:27" s="2" customFormat="1" ht="18" customHeight="1" x14ac:dyDescent="0.25">
      <c r="C15" s="145" t="s">
        <v>17</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65"/>
    </row>
    <row r="16" spans="3:27" s="2" customFormat="1" ht="18" customHeight="1" x14ac:dyDescent="0.25">
      <c r="C16" s="108" t="s">
        <v>106</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65"/>
    </row>
    <row r="17" spans="3:27" s="2" customFormat="1" ht="18" customHeight="1" x14ac:dyDescent="0.25">
      <c r="C17" s="147" t="s">
        <v>107</v>
      </c>
      <c r="D17" s="149">
        <v>260391.22505000001</v>
      </c>
      <c r="E17" s="149">
        <v>247707.96990999999</v>
      </c>
      <c r="F17" s="149">
        <v>246152.70615999994</v>
      </c>
      <c r="G17" s="149">
        <v>225833.00433000014</v>
      </c>
      <c r="H17" s="149">
        <v>299772.58555000002</v>
      </c>
      <c r="I17" s="149">
        <v>260725.90260999982</v>
      </c>
      <c r="J17" s="149">
        <v>244991.85596000031</v>
      </c>
      <c r="K17" s="149">
        <v>190969.77059999981</v>
      </c>
      <c r="L17" s="149">
        <v>231332.74135999999</v>
      </c>
      <c r="M17" s="149">
        <v>203431.94409</v>
      </c>
      <c r="N17" s="149">
        <v>201263.06594000012</v>
      </c>
      <c r="O17" s="149">
        <v>198417.70984</v>
      </c>
      <c r="P17" s="149">
        <v>259458.02106</v>
      </c>
      <c r="Q17" s="149">
        <v>265586.07475000003</v>
      </c>
      <c r="R17" s="149">
        <v>243118.56741999995</v>
      </c>
      <c r="S17" s="149">
        <v>221919.89402000004</v>
      </c>
      <c r="T17" s="149">
        <v>249200.08196999997</v>
      </c>
      <c r="U17" s="149">
        <v>211920.28024999998</v>
      </c>
      <c r="V17" s="149">
        <v>199948.28417000006</v>
      </c>
      <c r="W17" s="149">
        <v>200813.99015000003</v>
      </c>
      <c r="X17" s="149">
        <v>244910.51958999998</v>
      </c>
      <c r="Y17" s="149">
        <v>208164.39071999994</v>
      </c>
      <c r="Z17" s="149">
        <v>191517.05127000008</v>
      </c>
      <c r="AA17" s="365"/>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Z8" sqref="Z8"/>
    </sheetView>
  </sheetViews>
  <sheetFormatPr defaultColWidth="12.81640625" defaultRowHeight="12.5" x14ac:dyDescent="0.25"/>
  <cols>
    <col min="1" max="2" width="1.81640625" customWidth="1"/>
    <col min="3" max="3" width="50.81640625" customWidth="1"/>
    <col min="26" max="26" width="13.1796875" bestFit="1" customWidth="1"/>
    <col min="27" max="27" width="2.1796875" customWidth="1"/>
  </cols>
  <sheetData>
    <row r="1" spans="3:27" s="219" customFormat="1" ht="86.15" customHeight="1" x14ac:dyDescent="0.25">
      <c r="C1" s="221" t="s">
        <v>202</v>
      </c>
    </row>
    <row r="2" spans="3:27" s="223" customFormat="1" ht="10" customHeight="1" x14ac:dyDescent="0.25"/>
    <row r="3" spans="3:27" s="218" customFormat="1" ht="10" customHeight="1" x14ac:dyDescent="0.25"/>
    <row r="4" spans="3:27" s="218" customFormat="1" ht="10" customHeight="1" x14ac:dyDescent="0.25"/>
    <row r="5" spans="3:27" s="218" customFormat="1" ht="10" customHeight="1" x14ac:dyDescent="0.25">
      <c r="C5" s="483" t="s">
        <v>573</v>
      </c>
      <c r="D5" s="483"/>
      <c r="E5" s="483"/>
      <c r="F5" s="483"/>
      <c r="G5" s="483"/>
      <c r="H5" s="483"/>
      <c r="I5" s="483"/>
    </row>
    <row r="6" spans="3:27" s="218" customFormat="1" ht="10" customHeight="1" x14ac:dyDescent="0.25">
      <c r="C6" s="483"/>
      <c r="D6" s="483"/>
      <c r="E6" s="483"/>
      <c r="F6" s="483"/>
      <c r="G6" s="483"/>
      <c r="H6" s="483"/>
      <c r="I6" s="483"/>
    </row>
    <row r="7" spans="3:27" s="2" customFormat="1" ht="18" customHeight="1" x14ac:dyDescent="0.25">
      <c r="C7" s="3"/>
      <c r="D7" s="484" t="s">
        <v>15</v>
      </c>
      <c r="E7" s="484"/>
      <c r="F7" s="484"/>
      <c r="G7" s="484"/>
      <c r="H7" s="484"/>
      <c r="I7" s="484"/>
      <c r="J7" s="484"/>
      <c r="K7" s="484"/>
      <c r="L7" s="484"/>
      <c r="M7" s="484"/>
      <c r="N7" s="484"/>
      <c r="O7" s="484"/>
    </row>
    <row r="8" spans="3:27" s="2" customFormat="1" ht="18" customHeight="1" x14ac:dyDescent="0.25">
      <c r="C8" s="7" t="s">
        <v>9</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365"/>
    </row>
    <row r="9" spans="3:27" s="2" customFormat="1" ht="18" customHeight="1" x14ac:dyDescent="0.25">
      <c r="C9" s="140" t="s">
        <v>6</v>
      </c>
      <c r="D9" s="141">
        <v>1039594876.2399999</v>
      </c>
      <c r="E9" s="141">
        <v>1110291136.6000001</v>
      </c>
      <c r="F9" s="141">
        <v>1146063841.0599999</v>
      </c>
      <c r="G9" s="141">
        <v>1100660006.6600006</v>
      </c>
      <c r="H9" s="141">
        <v>1053877107.5100001</v>
      </c>
      <c r="I9" s="141">
        <v>1229573570.5799999</v>
      </c>
      <c r="J9" s="141">
        <v>1304547681.8199999</v>
      </c>
      <c r="K9" s="141">
        <v>1289561178.9799995</v>
      </c>
      <c r="L9" s="141">
        <v>1141766295.2700002</v>
      </c>
      <c r="M9" s="141">
        <v>1339933586.6999996</v>
      </c>
      <c r="N9" s="141">
        <v>1263267385.0300007</v>
      </c>
      <c r="O9" s="141">
        <v>1226984687.3999999</v>
      </c>
      <c r="P9" s="141">
        <v>1031847269.63</v>
      </c>
      <c r="Q9" s="141">
        <v>1100793055.5800002</v>
      </c>
      <c r="R9" s="141">
        <v>930649250.45999992</v>
      </c>
      <c r="S9" s="141">
        <v>1009024444.6900001</v>
      </c>
      <c r="T9" s="141">
        <v>1018078417.6199999</v>
      </c>
      <c r="U9" s="141">
        <v>1069528129.8700001</v>
      </c>
      <c r="V9" s="141">
        <v>989091229.60999966</v>
      </c>
      <c r="W9" s="141">
        <v>945090799.60999978</v>
      </c>
      <c r="X9" s="141">
        <v>1066290288.0599993</v>
      </c>
      <c r="Y9" s="141">
        <v>1112156531.1299996</v>
      </c>
      <c r="Z9" s="141">
        <v>1022963666.2399998</v>
      </c>
      <c r="AA9" s="365"/>
    </row>
    <row r="10" spans="3:27" s="2" customFormat="1" ht="18" customHeight="1" x14ac:dyDescent="0.25">
      <c r="C10" s="78" t="s">
        <v>16</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5"/>
    </row>
    <row r="11" spans="3:27" s="2" customFormat="1" ht="18" customHeight="1" x14ac:dyDescent="0.25">
      <c r="C11" s="78" t="s">
        <v>11</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5"/>
    </row>
    <row r="12" spans="3:27" s="2" customFormat="1" ht="18" customHeight="1" x14ac:dyDescent="0.25">
      <c r="C12" s="78" t="s">
        <v>17</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5"/>
    </row>
    <row r="13" spans="3:27" s="2" customFormat="1" ht="18" customHeight="1" x14ac:dyDescent="0.25">
      <c r="C13" s="144" t="s">
        <v>5</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5"/>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65"/>
    </row>
    <row r="15" spans="3:27" s="2" customFormat="1" ht="18" customHeight="1" x14ac:dyDescent="0.25">
      <c r="C15" s="82" t="s">
        <v>106</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5"/>
    </row>
    <row r="16" spans="3:27" s="2" customFormat="1" ht="18" customHeight="1" x14ac:dyDescent="0.25">
      <c r="C16" s="82" t="s">
        <v>107</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5"/>
    </row>
    <row r="17" spans="3:27" s="2" customFormat="1" ht="18" customHeight="1" x14ac:dyDescent="0.25">
      <c r="C17" s="144" t="s">
        <v>5</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5"/>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D8" sqref="AD8"/>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202</v>
      </c>
    </row>
    <row r="2" spans="3:31" s="222" customFormat="1" ht="10" customHeight="1" x14ac:dyDescent="0.25"/>
    <row r="3" spans="3:31" s="192" customFormat="1" ht="10" customHeight="1" x14ac:dyDescent="0.25"/>
    <row r="4" spans="3:31" s="192" customFormat="1" ht="10" customHeight="1" x14ac:dyDescent="0.25"/>
    <row r="5" spans="3:31" s="192" customFormat="1" ht="10" customHeight="1" x14ac:dyDescent="0.25">
      <c r="C5" s="483" t="s">
        <v>572</v>
      </c>
      <c r="D5" s="483"/>
      <c r="E5" s="483"/>
      <c r="F5" s="483"/>
      <c r="G5" s="483"/>
      <c r="H5" s="483"/>
      <c r="I5" s="483"/>
    </row>
    <row r="6" spans="3:31" s="192" customFormat="1" ht="10" customHeight="1" x14ac:dyDescent="0.25">
      <c r="C6" s="483"/>
      <c r="D6" s="483"/>
      <c r="E6" s="483"/>
      <c r="F6" s="483"/>
      <c r="G6" s="483"/>
      <c r="H6" s="483"/>
      <c r="I6" s="483"/>
    </row>
    <row r="7" spans="3:31" s="2" customFormat="1" ht="18" customHeight="1" x14ac:dyDescent="0.25">
      <c r="C7" s="3"/>
      <c r="D7" s="484" t="s">
        <v>15</v>
      </c>
      <c r="E7" s="484"/>
      <c r="F7" s="484"/>
      <c r="G7" s="484"/>
      <c r="H7" s="484"/>
      <c r="I7" s="484"/>
      <c r="J7" s="484"/>
      <c r="K7" s="484"/>
      <c r="L7" s="484"/>
      <c r="M7" s="484"/>
      <c r="N7" s="484"/>
      <c r="O7" s="484"/>
      <c r="P7" s="484"/>
      <c r="Q7" s="484"/>
      <c r="R7" s="484"/>
      <c r="S7" s="484"/>
    </row>
    <row r="8" spans="3:31" s="2" customFormat="1" ht="18" customHeight="1" x14ac:dyDescent="0.25">
      <c r="C8" s="7" t="s">
        <v>9</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365"/>
    </row>
    <row r="9" spans="3:31" s="2" customFormat="1" ht="18" customHeight="1" x14ac:dyDescent="0.25">
      <c r="C9" s="140" t="s">
        <v>6</v>
      </c>
      <c r="D9" s="141">
        <v>824462612.00999999</v>
      </c>
      <c r="E9" s="141">
        <v>820686778.34000015</v>
      </c>
      <c r="F9" s="141">
        <v>854516638.17999959</v>
      </c>
      <c r="G9" s="141">
        <v>897526940.32000017</v>
      </c>
      <c r="H9" s="141">
        <v>955825900.6500001</v>
      </c>
      <c r="I9" s="141">
        <v>1020109088.3299999</v>
      </c>
      <c r="J9" s="141">
        <v>1096673146.5900002</v>
      </c>
      <c r="K9" s="141">
        <v>1100756906.8799996</v>
      </c>
      <c r="L9" s="141">
        <v>1086619751.3900001</v>
      </c>
      <c r="M9" s="141">
        <v>1105043966.2499998</v>
      </c>
      <c r="N9" s="141">
        <v>1158219213.9100003</v>
      </c>
      <c r="O9" s="141">
        <v>1187471056.8999987</v>
      </c>
      <c r="P9" s="141">
        <v>1193541048.03</v>
      </c>
      <c r="Q9" s="141">
        <v>1238031242.01</v>
      </c>
      <c r="R9" s="141">
        <v>1203896706.8500001</v>
      </c>
      <c r="S9" s="141">
        <v>1234556172.4300001</v>
      </c>
      <c r="T9" s="141">
        <v>1157301551.02</v>
      </c>
      <c r="U9" s="141">
        <v>1143420654.9100001</v>
      </c>
      <c r="V9" s="141">
        <v>1074665858.5999999</v>
      </c>
      <c r="W9" s="141">
        <v>1029438594.47</v>
      </c>
      <c r="X9" s="141">
        <v>999698612.31000006</v>
      </c>
      <c r="Y9" s="141">
        <v>1006147662.5899999</v>
      </c>
      <c r="Z9" s="141">
        <v>1018314403.6999999</v>
      </c>
      <c r="AA9" s="141">
        <v>999464743.19000006</v>
      </c>
      <c r="AB9" s="141">
        <v>996287879.51999998</v>
      </c>
      <c r="AC9" s="141">
        <v>1017359990.01</v>
      </c>
      <c r="AD9" s="141">
        <v>1041756675.88</v>
      </c>
      <c r="AE9" s="365"/>
    </row>
    <row r="10" spans="3:31" s="2" customFormat="1" ht="18" customHeight="1" x14ac:dyDescent="0.25">
      <c r="C10" s="78" t="s">
        <v>16</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5"/>
    </row>
    <row r="11" spans="3:31" s="2" customFormat="1" ht="18" customHeight="1" x14ac:dyDescent="0.25">
      <c r="C11" s="78" t="s">
        <v>11</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5"/>
    </row>
    <row r="12" spans="3:31" s="2" customFormat="1" ht="18" customHeight="1" x14ac:dyDescent="0.25">
      <c r="C12" s="78" t="s">
        <v>17</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5"/>
    </row>
    <row r="13" spans="3:31" s="2" customFormat="1" ht="18" customHeight="1" x14ac:dyDescent="0.25">
      <c r="C13" s="144" t="s">
        <v>5</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5"/>
    </row>
    <row r="14" spans="3: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3:31" s="2" customFormat="1" ht="18" customHeight="1" x14ac:dyDescent="0.25">
      <c r="C15" s="82" t="s">
        <v>106</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5"/>
    </row>
    <row r="16" spans="3:31" s="2" customFormat="1" ht="18" customHeight="1" x14ac:dyDescent="0.25">
      <c r="C16" s="82" t="s">
        <v>107</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5"/>
    </row>
    <row r="17" spans="3:31" s="2" customFormat="1" ht="18" customHeight="1" x14ac:dyDescent="0.25">
      <c r="C17" s="144" t="s">
        <v>5</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5"/>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202</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83" t="s">
        <v>571</v>
      </c>
      <c r="D5" s="483"/>
      <c r="E5" s="483"/>
      <c r="F5" s="483"/>
      <c r="G5" s="483"/>
      <c r="H5" s="483"/>
      <c r="I5" s="483"/>
    </row>
    <row r="6" spans="3:27" s="192" customFormat="1" ht="10" customHeight="1" x14ac:dyDescent="0.25">
      <c r="C6" s="483"/>
      <c r="D6" s="483"/>
      <c r="E6" s="483"/>
      <c r="F6" s="483"/>
      <c r="G6" s="483"/>
      <c r="H6" s="483"/>
      <c r="I6" s="483"/>
    </row>
    <row r="7" spans="3:27" s="2" customFormat="1" ht="18" customHeight="1" x14ac:dyDescent="0.25">
      <c r="C7" s="3"/>
      <c r="D7" s="484" t="s">
        <v>15</v>
      </c>
      <c r="E7" s="484"/>
      <c r="F7" s="484"/>
      <c r="G7" s="484"/>
      <c r="H7" s="484"/>
      <c r="I7" s="484"/>
      <c r="J7" s="484"/>
      <c r="K7" s="484"/>
      <c r="L7" s="484"/>
      <c r="M7" s="484"/>
      <c r="N7" s="484"/>
      <c r="O7" s="484"/>
    </row>
    <row r="8" spans="3:27" s="2" customFormat="1" ht="18" customHeight="1" x14ac:dyDescent="0.25">
      <c r="C8" s="7" t="s">
        <v>9</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365"/>
    </row>
    <row r="9" spans="3:27" s="2" customFormat="1" ht="18" customHeight="1" x14ac:dyDescent="0.25">
      <c r="C9" s="140" t="s">
        <v>6</v>
      </c>
      <c r="D9" s="141">
        <v>955372484.00000012</v>
      </c>
      <c r="E9" s="141">
        <v>1052974663.5999999</v>
      </c>
      <c r="F9" s="141">
        <v>1062361745.2800002</v>
      </c>
      <c r="G9" s="141">
        <v>1100060927.0799997</v>
      </c>
      <c r="H9" s="141">
        <v>1086062903.95</v>
      </c>
      <c r="I9" s="141">
        <v>1104587961.2</v>
      </c>
      <c r="J9" s="141">
        <v>1157923828.3200004</v>
      </c>
      <c r="K9" s="141">
        <v>1186860454.7699986</v>
      </c>
      <c r="L9" s="141">
        <v>1192512645.79</v>
      </c>
      <c r="M9" s="141">
        <v>1237502451.25</v>
      </c>
      <c r="N9" s="141">
        <v>1203177508.1599998</v>
      </c>
      <c r="O9" s="141">
        <v>1238224804.4300001</v>
      </c>
      <c r="P9" s="141">
        <v>1156283733.1300001</v>
      </c>
      <c r="Q9" s="141">
        <v>1143409917.54</v>
      </c>
      <c r="R9" s="141">
        <v>1074658693.1700001</v>
      </c>
      <c r="S9" s="141">
        <v>1029435924.89</v>
      </c>
      <c r="T9" s="141">
        <v>999698168.50000012</v>
      </c>
      <c r="U9" s="141">
        <v>1006132512.5099999</v>
      </c>
      <c r="V9" s="141">
        <v>1018300491.8899995</v>
      </c>
      <c r="W9" s="141">
        <v>999451322.43999934</v>
      </c>
      <c r="X9" s="141">
        <v>996273948.06999874</v>
      </c>
      <c r="Y9" s="141">
        <v>1017346103.0199993</v>
      </c>
      <c r="Z9" s="141">
        <v>1041742952.85</v>
      </c>
      <c r="AA9" s="365"/>
    </row>
    <row r="10" spans="3:27" s="2" customFormat="1" ht="18" customHeight="1" x14ac:dyDescent="0.25">
      <c r="C10" s="78" t="s">
        <v>16</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5"/>
    </row>
    <row r="11" spans="3:27" s="2" customFormat="1" ht="18" customHeight="1" x14ac:dyDescent="0.25">
      <c r="C11" s="78" t="s">
        <v>11</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5"/>
    </row>
    <row r="12" spans="3:27" s="2" customFormat="1" ht="18" customHeight="1" x14ac:dyDescent="0.25">
      <c r="C12" s="78" t="s">
        <v>17</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5"/>
    </row>
    <row r="13" spans="3:27" s="2" customFormat="1" ht="18" customHeight="1" x14ac:dyDescent="0.25">
      <c r="C13" s="144" t="s">
        <v>5</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5"/>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65"/>
    </row>
    <row r="15" spans="3:27" s="2" customFormat="1" ht="18" customHeight="1" x14ac:dyDescent="0.25">
      <c r="C15" s="82" t="s">
        <v>19</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5"/>
    </row>
    <row r="16" spans="3:27" s="2" customFormat="1" ht="18" customHeight="1" x14ac:dyDescent="0.25">
      <c r="C16" s="82" t="s">
        <v>17</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5"/>
    </row>
    <row r="17" spans="1:27" s="2" customFormat="1" ht="18" customHeight="1" x14ac:dyDescent="0.25">
      <c r="C17" s="144" t="s">
        <v>5</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5"/>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5">
      <c r="B20" s="156"/>
      <c r="C20" s="156"/>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D8" sqref="AD8"/>
    </sheetView>
  </sheetViews>
  <sheetFormatPr defaultColWidth="12.81640625" defaultRowHeight="12.5" x14ac:dyDescent="0.25"/>
  <cols>
    <col min="1" max="2" width="1.81640625" style="160" customWidth="1"/>
    <col min="3" max="3" width="50.81640625" customWidth="1"/>
    <col min="31" max="31" width="2.1796875" customWidth="1"/>
  </cols>
  <sheetData>
    <row r="1" spans="1:31" s="219" customFormat="1" ht="86.15" customHeight="1" x14ac:dyDescent="0.25">
      <c r="C1" s="221" t="s">
        <v>202</v>
      </c>
    </row>
    <row r="2" spans="1:31" s="223" customFormat="1" ht="10" customHeight="1" x14ac:dyDescent="0.25"/>
    <row r="3" spans="1:31" s="218" customFormat="1" ht="10" customHeight="1" x14ac:dyDescent="0.25"/>
    <row r="4" spans="1:31" s="218" customFormat="1" ht="10" customHeight="1" x14ac:dyDescent="0.25"/>
    <row r="5" spans="1:31" s="218" customFormat="1" ht="10" customHeight="1" x14ac:dyDescent="0.25">
      <c r="C5" s="483" t="s">
        <v>570</v>
      </c>
      <c r="D5" s="483"/>
      <c r="E5" s="483"/>
      <c r="F5" s="483"/>
      <c r="G5" s="483"/>
      <c r="H5" s="483"/>
      <c r="I5" s="483"/>
    </row>
    <row r="6" spans="1:31" s="218" customFormat="1" ht="10" customHeight="1" x14ac:dyDescent="0.25">
      <c r="C6" s="483"/>
      <c r="D6" s="483"/>
      <c r="E6" s="483"/>
      <c r="F6" s="483"/>
      <c r="G6" s="483"/>
      <c r="H6" s="483"/>
      <c r="I6" s="483"/>
    </row>
    <row r="7" spans="1:31" s="2" customFormat="1" ht="18" customHeight="1" x14ac:dyDescent="0.25">
      <c r="A7" s="161"/>
      <c r="B7" s="161"/>
      <c r="C7" s="3"/>
      <c r="D7" s="484" t="s">
        <v>15</v>
      </c>
      <c r="E7" s="484"/>
      <c r="F7" s="484"/>
      <c r="G7" s="484"/>
      <c r="H7" s="484"/>
      <c r="I7" s="484"/>
      <c r="J7" s="484"/>
      <c r="K7" s="484"/>
      <c r="L7" s="484"/>
      <c r="M7" s="484"/>
      <c r="N7" s="484"/>
      <c r="O7" s="484"/>
      <c r="P7" s="484"/>
      <c r="Q7" s="484"/>
      <c r="R7" s="484"/>
      <c r="S7" s="484"/>
    </row>
    <row r="8" spans="1:31" s="2" customFormat="1" ht="18" customHeight="1" x14ac:dyDescent="0.25">
      <c r="A8" s="161"/>
      <c r="B8" s="161"/>
      <c r="C8" s="7" t="s">
        <v>9</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365"/>
    </row>
    <row r="9" spans="1:31" s="2" customFormat="1" ht="18" customHeight="1" x14ac:dyDescent="0.25">
      <c r="C9" s="140" t="s">
        <v>6</v>
      </c>
      <c r="D9" s="141">
        <v>-551370887.04999995</v>
      </c>
      <c r="E9" s="141">
        <v>-542275267.63000035</v>
      </c>
      <c r="F9" s="141">
        <v>-554348964.18999958</v>
      </c>
      <c r="G9" s="141">
        <v>-573656182.18000031</v>
      </c>
      <c r="H9" s="141">
        <v>-585099120.04999995</v>
      </c>
      <c r="I9" s="141">
        <v>-652116343.02000022</v>
      </c>
      <c r="J9" s="141">
        <v>-687311012.27999973</v>
      </c>
      <c r="K9" s="141">
        <v>-671861734.54188347</v>
      </c>
      <c r="L9" s="141">
        <v>-670881313.26999998</v>
      </c>
      <c r="M9" s="141">
        <v>-707106904.47000003</v>
      </c>
      <c r="N9" s="141">
        <v>-759047999.49999976</v>
      </c>
      <c r="O9" s="141">
        <v>-776807195.5</v>
      </c>
      <c r="P9" s="141">
        <v>-777818722.46000004</v>
      </c>
      <c r="Q9" s="141">
        <v>-769877012.30999994</v>
      </c>
      <c r="R9" s="141">
        <v>-783681256.11000013</v>
      </c>
      <c r="S9" s="141">
        <v>-757911081.61000001</v>
      </c>
      <c r="T9" s="141">
        <v>-826279526.11000001</v>
      </c>
      <c r="U9" s="141">
        <v>-757808140.97000003</v>
      </c>
      <c r="V9" s="141">
        <v>-756419294.49999988</v>
      </c>
      <c r="W9" s="141">
        <v>-724817615.72000003</v>
      </c>
      <c r="X9" s="141">
        <v>-700078586.30999994</v>
      </c>
      <c r="Y9" s="141">
        <v>-697905999.24000001</v>
      </c>
      <c r="Z9" s="141">
        <v>-695434413.51999998</v>
      </c>
      <c r="AA9" s="141">
        <v>-740149671.67999887</v>
      </c>
      <c r="AB9" s="141">
        <v>-699022931.92999995</v>
      </c>
      <c r="AC9" s="141">
        <v>-672495644.83000004</v>
      </c>
      <c r="AD9" s="141">
        <v>-670421348.99000001</v>
      </c>
      <c r="AE9" s="365"/>
    </row>
    <row r="10" spans="1:31" s="2" customFormat="1" ht="18" customHeight="1" x14ac:dyDescent="0.25">
      <c r="C10" s="78" t="s">
        <v>16</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5"/>
    </row>
    <row r="11" spans="1:31" s="2" customFormat="1" ht="18" customHeight="1" x14ac:dyDescent="0.25">
      <c r="C11" s="78" t="s">
        <v>11</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5"/>
    </row>
    <row r="12" spans="1:31" s="2" customFormat="1" ht="18" customHeight="1" x14ac:dyDescent="0.25">
      <c r="C12" s="78" t="s">
        <v>17</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5"/>
    </row>
    <row r="13" spans="1:31" s="2" customFormat="1" ht="18" customHeight="1" x14ac:dyDescent="0.25">
      <c r="C13" s="144" t="s">
        <v>5</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5"/>
    </row>
    <row r="14" spans="1:31"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1:31" s="2" customFormat="1" ht="18" customHeight="1" x14ac:dyDescent="0.25">
      <c r="C15" s="82" t="s">
        <v>106</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5"/>
    </row>
    <row r="16" spans="1:31" s="2" customFormat="1" ht="18" customHeight="1" x14ac:dyDescent="0.25">
      <c r="C16" s="82" t="s">
        <v>107</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5"/>
    </row>
    <row r="17" spans="1:31" s="2" customFormat="1" ht="18" customHeight="1" x14ac:dyDescent="0.25">
      <c r="C17" s="144" t="s">
        <v>5</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5"/>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 customHeight="1" x14ac:dyDescent="0.25">
      <c r="A20" s="161"/>
      <c r="B20" s="161"/>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 customHeight="1" x14ac:dyDescent="0.25">
      <c r="A21" s="16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 customHeight="1" x14ac:dyDescent="0.25">
      <c r="E23" s="12"/>
      <c r="F23" s="12"/>
      <c r="G23" s="12"/>
      <c r="H23" s="12"/>
      <c r="I23" s="12"/>
    </row>
    <row r="24" spans="1:31" ht="16" customHeight="1" x14ac:dyDescent="0.25">
      <c r="E24" s="12"/>
      <c r="F24" s="12"/>
      <c r="G24" s="12"/>
      <c r="H24" s="12"/>
      <c r="I24" s="12"/>
    </row>
    <row r="25" spans="1:31" ht="16" customHeight="1" x14ac:dyDescent="0.25">
      <c r="E25" s="12"/>
      <c r="F25" s="12"/>
      <c r="G25" s="12"/>
      <c r="H25" s="12"/>
      <c r="I25" s="12"/>
    </row>
    <row r="26" spans="1:31" ht="16" customHeight="1" x14ac:dyDescent="0.25">
      <c r="E26" s="12"/>
      <c r="F26" s="12"/>
      <c r="G26" s="12"/>
      <c r="H26" s="12"/>
      <c r="I26" s="12"/>
    </row>
    <row r="27" spans="1:31" ht="16" customHeight="1" x14ac:dyDescent="0.25">
      <c r="E27" s="12"/>
      <c r="F27" s="12"/>
      <c r="G27" s="12"/>
      <c r="H27" s="12"/>
      <c r="I27" s="12"/>
    </row>
    <row r="28" spans="1:31" ht="16" customHeight="1" x14ac:dyDescent="0.25">
      <c r="E28" s="12"/>
      <c r="F28" s="12"/>
      <c r="G28" s="12"/>
      <c r="H28" s="12"/>
      <c r="I28" s="12"/>
    </row>
    <row r="29" spans="1:31" ht="16" customHeight="1" x14ac:dyDescent="0.25">
      <c r="E29" s="12"/>
      <c r="F29" s="12"/>
      <c r="G29" s="12"/>
      <c r="H29" s="12"/>
      <c r="I29" s="12"/>
    </row>
    <row r="30" spans="1:31" ht="16" customHeight="1" x14ac:dyDescent="0.25">
      <c r="E30" s="12"/>
      <c r="F30" s="12"/>
      <c r="G30" s="12"/>
      <c r="H30" s="12"/>
      <c r="I30" s="12"/>
    </row>
    <row r="31" spans="1:31" ht="16"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202</v>
      </c>
    </row>
    <row r="2" spans="3:27" s="223" customFormat="1" ht="10" customHeight="1" x14ac:dyDescent="0.25"/>
    <row r="3" spans="3:27" s="218" customFormat="1" ht="10" customHeight="1" x14ac:dyDescent="0.25"/>
    <row r="4" spans="3:27" s="218" customFormat="1" ht="10" customHeight="1" x14ac:dyDescent="0.25"/>
    <row r="5" spans="3:27" s="218" customFormat="1" ht="10" customHeight="1" x14ac:dyDescent="0.25">
      <c r="C5" s="483" t="s">
        <v>569</v>
      </c>
      <c r="D5" s="483"/>
      <c r="E5" s="483"/>
      <c r="F5" s="483"/>
      <c r="G5" s="483"/>
      <c r="H5" s="483"/>
      <c r="I5" s="483"/>
    </row>
    <row r="6" spans="3:27" s="218" customFormat="1" ht="10" customHeight="1" x14ac:dyDescent="0.25">
      <c r="C6" s="483"/>
      <c r="D6" s="483"/>
      <c r="E6" s="483"/>
      <c r="F6" s="483"/>
      <c r="G6" s="483"/>
      <c r="H6" s="483"/>
      <c r="I6" s="483"/>
    </row>
    <row r="7" spans="3:27" s="2" customFormat="1" ht="18" customHeight="1" x14ac:dyDescent="0.25">
      <c r="C7" s="3"/>
      <c r="D7" s="484" t="s">
        <v>15</v>
      </c>
      <c r="E7" s="484"/>
      <c r="F7" s="484"/>
      <c r="G7" s="484"/>
      <c r="H7" s="484"/>
      <c r="I7" s="484"/>
      <c r="J7" s="484"/>
      <c r="K7" s="484"/>
      <c r="L7" s="484"/>
      <c r="M7" s="484"/>
      <c r="N7" s="484"/>
      <c r="O7" s="484"/>
    </row>
    <row r="8" spans="3:27" s="2" customFormat="1" ht="18" customHeight="1" x14ac:dyDescent="0.25">
      <c r="C8" s="7" t="s">
        <v>9</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365"/>
    </row>
    <row r="9" spans="3:27" s="2" customFormat="1" ht="18" customHeight="1" x14ac:dyDescent="0.25">
      <c r="C9" s="140" t="s">
        <v>6</v>
      </c>
      <c r="D9" s="141">
        <v>-585070429.56999993</v>
      </c>
      <c r="E9" s="141">
        <v>-652031966.36000025</v>
      </c>
      <c r="F9" s="141">
        <v>-687240878.33999968</v>
      </c>
      <c r="G9" s="141">
        <v>-671415522.59188342</v>
      </c>
      <c r="H9" s="141">
        <v>-671086469</v>
      </c>
      <c r="I9" s="141">
        <v>-707011098</v>
      </c>
      <c r="J9" s="141">
        <v>-759250466</v>
      </c>
      <c r="K9" s="141">
        <v>-776676123</v>
      </c>
      <c r="L9" s="141">
        <v>-777913951.94000006</v>
      </c>
      <c r="M9" s="141">
        <v>-769787750.24000001</v>
      </c>
      <c r="N9" s="141">
        <v>-783656833.2900002</v>
      </c>
      <c r="O9" s="141">
        <v>-757931311.08000004</v>
      </c>
      <c r="P9" s="141">
        <v>-826215990.80999994</v>
      </c>
      <c r="Q9" s="141">
        <v>-757778063.87</v>
      </c>
      <c r="R9" s="141">
        <v>-756434209.25999987</v>
      </c>
      <c r="S9" s="141">
        <v>-724803423.73000002</v>
      </c>
      <c r="T9" s="141">
        <v>-699596883.91000009</v>
      </c>
      <c r="U9" s="141">
        <v>-697887967.56999993</v>
      </c>
      <c r="V9" s="141">
        <v>-695433450.52000022</v>
      </c>
      <c r="W9" s="141">
        <v>-740148719.7299993</v>
      </c>
      <c r="X9" s="141">
        <v>-699024279.43000066</v>
      </c>
      <c r="Y9" s="141">
        <v>-672494957.56000042</v>
      </c>
      <c r="Z9" s="141">
        <v>-670417547.71999991</v>
      </c>
      <c r="AA9" s="365"/>
    </row>
    <row r="10" spans="3:27" s="2" customFormat="1" ht="18" customHeight="1" x14ac:dyDescent="0.25">
      <c r="C10" s="78" t="s">
        <v>16</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5"/>
    </row>
    <row r="11" spans="3:27" s="2" customFormat="1" ht="18" customHeight="1" x14ac:dyDescent="0.25">
      <c r="C11" s="78" t="s">
        <v>11</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5"/>
    </row>
    <row r="12" spans="3:27" s="2" customFormat="1" ht="18" customHeight="1" x14ac:dyDescent="0.25">
      <c r="C12" s="78" t="s">
        <v>17</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5"/>
    </row>
    <row r="13" spans="3:27" s="2" customFormat="1" ht="18" customHeight="1" x14ac:dyDescent="0.25">
      <c r="C13" s="233" t="s">
        <v>5</v>
      </c>
      <c r="D13" s="234">
        <v>-844738571.9799999</v>
      </c>
      <c r="E13" s="234">
        <v>-895945957.92000079</v>
      </c>
      <c r="F13" s="234">
        <v>-944323148.25999904</v>
      </c>
      <c r="G13" s="234">
        <v>-920026629.82000053</v>
      </c>
      <c r="H13" s="234">
        <v>-995648626</v>
      </c>
      <c r="I13" s="234">
        <v>-1047568213</v>
      </c>
      <c r="J13" s="234">
        <v>-1008746063</v>
      </c>
      <c r="K13" s="234">
        <v>-1042219944</v>
      </c>
      <c r="L13" s="234">
        <v>-1131423442.1200001</v>
      </c>
      <c r="M13" s="234">
        <v>-1086833282.1199994</v>
      </c>
      <c r="N13" s="234">
        <v>-1063855091.6100011</v>
      </c>
      <c r="O13" s="234">
        <v>-1044956838.2500011</v>
      </c>
      <c r="P13" s="234">
        <v>-1215252997.98</v>
      </c>
      <c r="Q13" s="234">
        <v>-1098222873.6100001</v>
      </c>
      <c r="R13" s="234">
        <v>-1084113447.5199997</v>
      </c>
      <c r="S13" s="234">
        <v>-1109121671.9299998</v>
      </c>
      <c r="T13" s="234">
        <v>-1060707526.3500001</v>
      </c>
      <c r="U13" s="234">
        <v>-959139077.42999995</v>
      </c>
      <c r="V13" s="234">
        <v>-978818070.38999999</v>
      </c>
      <c r="W13" s="234">
        <v>-1043314837.4599991</v>
      </c>
      <c r="X13" s="234">
        <v>-1030903227.9699997</v>
      </c>
      <c r="Y13" s="234">
        <v>-944853635.39000046</v>
      </c>
      <c r="Z13" s="234">
        <v>-923626671.34000015</v>
      </c>
      <c r="AA13" s="365"/>
    </row>
    <row r="14" spans="3:27" s="2" customFormat="1" ht="18" customHeight="1" x14ac:dyDescent="0.25">
      <c r="C14" s="142" t="s">
        <v>18</v>
      </c>
      <c r="D14" s="42"/>
      <c r="E14" s="42"/>
      <c r="F14" s="42"/>
      <c r="G14" s="42"/>
      <c r="H14" s="42"/>
      <c r="I14" s="42"/>
      <c r="J14" s="42"/>
      <c r="K14" s="42"/>
      <c r="L14" s="42"/>
      <c r="M14" s="42"/>
      <c r="N14" s="42"/>
      <c r="O14" s="42"/>
      <c r="P14" s="42"/>
      <c r="Q14" s="42"/>
      <c r="R14" s="42"/>
      <c r="S14" s="42"/>
      <c r="T14" s="42"/>
      <c r="U14" s="42"/>
      <c r="V14" s="42"/>
      <c r="W14" s="42"/>
      <c r="X14" s="42"/>
      <c r="Y14" s="42"/>
      <c r="Z14" s="42"/>
      <c r="AA14" s="365"/>
    </row>
    <row r="15" spans="3:27" s="2" customFormat="1" ht="18" customHeight="1" x14ac:dyDescent="0.25">
      <c r="C15" s="388" t="s">
        <v>106</v>
      </c>
      <c r="D15" s="232">
        <v>-270762603.88</v>
      </c>
      <c r="E15" s="232">
        <v>-321292476.07000005</v>
      </c>
      <c r="F15" s="232">
        <v>-320342085.41999996</v>
      </c>
      <c r="G15" s="232">
        <v>-296237544.08000016</v>
      </c>
      <c r="H15" s="232">
        <v>-293713872</v>
      </c>
      <c r="I15" s="232">
        <v>-315104992</v>
      </c>
      <c r="J15" s="232">
        <v>-323898390</v>
      </c>
      <c r="K15" s="232">
        <v>-350210745</v>
      </c>
      <c r="L15" s="232">
        <v>-356531468.94999999</v>
      </c>
      <c r="M15" s="232">
        <v>-335068023.57999986</v>
      </c>
      <c r="N15" s="232">
        <v>-338646974.51000035</v>
      </c>
      <c r="O15" s="232">
        <v>-328839463.23000002</v>
      </c>
      <c r="P15" s="232">
        <v>-356621522.45000005</v>
      </c>
      <c r="Q15" s="232">
        <v>-278116381.01000005</v>
      </c>
      <c r="R15" s="232">
        <v>-360576527.34999996</v>
      </c>
      <c r="S15" s="232">
        <v>-282970876.77000004</v>
      </c>
      <c r="T15" s="232">
        <v>-317402333.73999995</v>
      </c>
      <c r="U15" s="232">
        <v>-283185591.56</v>
      </c>
      <c r="V15" s="232">
        <v>-284565082.43000001</v>
      </c>
      <c r="W15" s="232">
        <v>-315435092.55999911</v>
      </c>
      <c r="X15" s="232">
        <v>-280593107.24000001</v>
      </c>
      <c r="Y15" s="232">
        <v>-253241020.78000003</v>
      </c>
      <c r="Z15" s="232">
        <v>-262872557.33999991</v>
      </c>
      <c r="AA15" s="365"/>
    </row>
    <row r="16" spans="3:27" s="2" customFormat="1" ht="18" customHeight="1" x14ac:dyDescent="0.25">
      <c r="C16" s="388" t="s">
        <v>107</v>
      </c>
      <c r="D16" s="232">
        <v>-573975968.10000002</v>
      </c>
      <c r="E16" s="232">
        <v>-574653481.85000074</v>
      </c>
      <c r="F16" s="232">
        <v>-623981062.83999944</v>
      </c>
      <c r="G16" s="232">
        <v>-623789085.74000037</v>
      </c>
      <c r="H16" s="232">
        <v>-701934754</v>
      </c>
      <c r="I16" s="232">
        <v>-732463221</v>
      </c>
      <c r="J16" s="232">
        <v>-684847672</v>
      </c>
      <c r="K16" s="232">
        <v>-692009200</v>
      </c>
      <c r="L16" s="232">
        <v>-774891973.1700002</v>
      </c>
      <c r="M16" s="232">
        <v>-751765258.5399996</v>
      </c>
      <c r="N16" s="232">
        <v>-725208117.10000062</v>
      </c>
      <c r="O16" s="232">
        <v>-716117375.02000117</v>
      </c>
      <c r="P16" s="232">
        <v>-858631475.52999997</v>
      </c>
      <c r="Q16" s="232">
        <v>-820106492.60000014</v>
      </c>
      <c r="R16" s="232">
        <v>-723536920.17000008</v>
      </c>
      <c r="S16" s="232">
        <v>-826150795.15999997</v>
      </c>
      <c r="T16" s="232">
        <v>-743305192.61000001</v>
      </c>
      <c r="U16" s="232">
        <v>-675953485.87</v>
      </c>
      <c r="V16" s="232">
        <v>-694252987.95999992</v>
      </c>
      <c r="W16" s="232">
        <v>-727879744.89999986</v>
      </c>
      <c r="X16" s="232">
        <v>-750310120.72999966</v>
      </c>
      <c r="Y16" s="232">
        <v>-691612614.61000049</v>
      </c>
      <c r="Z16" s="232">
        <v>-660754114.00000036</v>
      </c>
      <c r="AA16" s="365"/>
    </row>
    <row r="17" spans="1:27" s="2" customFormat="1" ht="18" customHeight="1" x14ac:dyDescent="0.25">
      <c r="C17" s="233" t="s">
        <v>5</v>
      </c>
      <c r="D17" s="234">
        <v>-844738571.98000002</v>
      </c>
      <c r="E17" s="234">
        <v>-895945957.92000079</v>
      </c>
      <c r="F17" s="234">
        <v>-944323148.25999939</v>
      </c>
      <c r="G17" s="234">
        <v>-920026629.82000053</v>
      </c>
      <c r="H17" s="234">
        <v>-995648626</v>
      </c>
      <c r="I17" s="234">
        <v>-1047568213</v>
      </c>
      <c r="J17" s="234">
        <v>-1008746062</v>
      </c>
      <c r="K17" s="234">
        <v>-1042219944</v>
      </c>
      <c r="L17" s="234">
        <v>-1131423442.1200001</v>
      </c>
      <c r="M17" s="234">
        <v>-1086833282.1199994</v>
      </c>
      <c r="N17" s="234">
        <v>-1063855091.610001</v>
      </c>
      <c r="O17" s="234">
        <v>-1044956838.2500012</v>
      </c>
      <c r="P17" s="234">
        <v>-1215252997.98</v>
      </c>
      <c r="Q17" s="234">
        <v>-1098222873.6100001</v>
      </c>
      <c r="R17" s="234">
        <v>-1084113447.52</v>
      </c>
      <c r="S17" s="234">
        <v>-1109121671.9300001</v>
      </c>
      <c r="T17" s="234">
        <v>-1060707526.3499999</v>
      </c>
      <c r="U17" s="234">
        <v>-959139077.43000007</v>
      </c>
      <c r="V17" s="234">
        <v>-978818070.38999987</v>
      </c>
      <c r="W17" s="234">
        <v>-1043314837.459999</v>
      </c>
      <c r="X17" s="234">
        <v>-1030903227.9699997</v>
      </c>
      <c r="Y17" s="234">
        <v>-944853635.39000058</v>
      </c>
      <c r="Z17" s="234">
        <v>-923626671.34000027</v>
      </c>
      <c r="AA17" s="365"/>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D8" sqref="AD8"/>
    </sheetView>
  </sheetViews>
  <sheetFormatPr defaultColWidth="12.81640625" defaultRowHeight="12.5" x14ac:dyDescent="0.25"/>
  <cols>
    <col min="1" max="2" width="1.81640625" customWidth="1"/>
    <col min="3" max="3" width="50.81640625" customWidth="1"/>
    <col min="30" max="30" width="13.1796875" bestFit="1" customWidth="1"/>
    <col min="31" max="31" width="2.1796875" customWidth="1"/>
  </cols>
  <sheetData>
    <row r="1" spans="1:31" s="219" customFormat="1" ht="86.15" customHeight="1" x14ac:dyDescent="0.25">
      <c r="C1" s="221" t="s">
        <v>202</v>
      </c>
    </row>
    <row r="2" spans="1:31" s="223" customFormat="1" ht="10" customHeight="1" x14ac:dyDescent="0.25">
      <c r="A2" s="224"/>
      <c r="B2" s="224"/>
      <c r="C2" s="224"/>
    </row>
    <row r="3" spans="1:31" s="218" customFormat="1" ht="10" customHeight="1" x14ac:dyDescent="0.25">
      <c r="A3" s="296"/>
      <c r="B3" s="296"/>
      <c r="C3" s="296"/>
    </row>
    <row r="4" spans="1:31" s="218" customFormat="1" ht="10" customHeight="1" x14ac:dyDescent="0.25">
      <c r="A4" s="296"/>
      <c r="B4" s="296"/>
      <c r="C4" s="296"/>
    </row>
    <row r="5" spans="1:31" s="218" customFormat="1" ht="10" customHeight="1" x14ac:dyDescent="0.25">
      <c r="A5" s="296"/>
      <c r="B5" s="296"/>
      <c r="C5" s="483" t="s">
        <v>568</v>
      </c>
      <c r="D5" s="483"/>
      <c r="E5" s="483"/>
      <c r="F5" s="483"/>
      <c r="G5" s="483"/>
      <c r="H5" s="483"/>
      <c r="I5" s="483"/>
    </row>
    <row r="6" spans="1:31" s="218" customFormat="1" ht="10" customHeight="1" x14ac:dyDescent="0.25">
      <c r="A6" s="296"/>
      <c r="B6" s="296"/>
      <c r="C6" s="483"/>
      <c r="D6" s="483"/>
      <c r="E6" s="483"/>
      <c r="F6" s="483"/>
      <c r="G6" s="483"/>
      <c r="H6" s="483"/>
      <c r="I6" s="483"/>
    </row>
    <row r="7" spans="1:31" s="2" customFormat="1" ht="18" customHeight="1" x14ac:dyDescent="0.25">
      <c r="C7" s="3"/>
      <c r="D7" s="498" t="s">
        <v>15</v>
      </c>
      <c r="E7" s="498"/>
      <c r="F7" s="498"/>
      <c r="G7" s="498"/>
      <c r="H7" s="498"/>
      <c r="I7" s="498"/>
      <c r="J7" s="498"/>
      <c r="K7" s="498"/>
      <c r="L7" s="498"/>
      <c r="M7" s="498"/>
      <c r="N7" s="498"/>
      <c r="O7" s="498"/>
      <c r="P7" s="498"/>
      <c r="Q7" s="498"/>
      <c r="R7" s="498"/>
      <c r="S7" s="498"/>
    </row>
    <row r="8" spans="1:31" s="2" customFormat="1" ht="18" customHeight="1" x14ac:dyDescent="0.25">
      <c r="C8" s="62" t="s">
        <v>9</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365"/>
    </row>
    <row r="9" spans="1:31" s="2" customFormat="1" ht="18" customHeight="1" x14ac:dyDescent="0.25">
      <c r="C9" s="71" t="s">
        <v>6</v>
      </c>
      <c r="D9" s="141">
        <v>-169734410.32000002</v>
      </c>
      <c r="E9" s="141">
        <v>-156825342.11000004</v>
      </c>
      <c r="F9" s="141">
        <v>-161750503.83999991</v>
      </c>
      <c r="G9" s="141">
        <v>-166020317.94999993</v>
      </c>
      <c r="H9" s="141">
        <v>-172630291.71000001</v>
      </c>
      <c r="I9" s="141">
        <v>-169371104.36000004</v>
      </c>
      <c r="J9" s="141">
        <v>-173148765.87999994</v>
      </c>
      <c r="K9" s="141">
        <v>-182177385.40000004</v>
      </c>
      <c r="L9" s="141">
        <v>-174101794.36000001</v>
      </c>
      <c r="M9" s="141">
        <v>-179772155.14999998</v>
      </c>
      <c r="N9" s="141">
        <v>-188424167</v>
      </c>
      <c r="O9" s="141">
        <v>-213982948.71999979</v>
      </c>
      <c r="P9" s="141">
        <v>-192868987.63999999</v>
      </c>
      <c r="Q9" s="141">
        <v>-208215004.47000003</v>
      </c>
      <c r="R9" s="141">
        <v>-210529356.22999999</v>
      </c>
      <c r="S9" s="141">
        <v>-216099131.16999999</v>
      </c>
      <c r="T9" s="141">
        <v>-203685683.85000002</v>
      </c>
      <c r="U9" s="141">
        <v>-192228528.51999998</v>
      </c>
      <c r="V9" s="141">
        <v>-187899429.62</v>
      </c>
      <c r="W9" s="141">
        <v>-189687354.41</v>
      </c>
      <c r="X9" s="141">
        <v>-189205905.41</v>
      </c>
      <c r="Y9" s="141">
        <v>-178329955.69999999</v>
      </c>
      <c r="Z9" s="141">
        <v>-188732785</v>
      </c>
      <c r="AA9" s="141">
        <v>-196611718.61999995</v>
      </c>
      <c r="AB9" s="141">
        <v>-200720459.06999999</v>
      </c>
      <c r="AC9" s="141">
        <v>-200186915.76000097</v>
      </c>
      <c r="AD9" s="141">
        <v>-209714386.93000001</v>
      </c>
      <c r="AE9" s="365"/>
    </row>
    <row r="10" spans="1:31" s="2" customFormat="1" ht="18" customHeight="1" x14ac:dyDescent="0.25">
      <c r="C10" s="44" t="s">
        <v>16</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5"/>
    </row>
    <row r="11" spans="1:31" s="2" customFormat="1" ht="18" customHeight="1" x14ac:dyDescent="0.25">
      <c r="C11" s="44" t="s">
        <v>11</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5"/>
    </row>
    <row r="12" spans="1:31" s="2" customFormat="1" ht="18" customHeight="1" x14ac:dyDescent="0.25">
      <c r="C12" s="44" t="s">
        <v>17</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5"/>
    </row>
    <row r="13" spans="1:31" s="2" customFormat="1" ht="18" customHeight="1" x14ac:dyDescent="0.25">
      <c r="C13" s="73" t="s">
        <v>5</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5"/>
    </row>
    <row r="14" spans="1:31" s="2" customFormat="1" ht="18" customHeight="1" x14ac:dyDescent="0.25">
      <c r="C14" s="74"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1:31" s="2" customFormat="1" ht="18" customHeight="1" x14ac:dyDescent="0.25">
      <c r="C15" s="72" t="s">
        <v>106</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5"/>
    </row>
    <row r="16" spans="1:31" s="2" customFormat="1" ht="18" customHeight="1" x14ac:dyDescent="0.25">
      <c r="C16" s="72" t="s">
        <v>107</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5"/>
    </row>
    <row r="17" spans="3:31" s="2" customFormat="1" ht="18" customHeight="1" x14ac:dyDescent="0.25">
      <c r="C17" s="73" t="s">
        <v>5</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5"/>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D8" sqref="AD8"/>
    </sheetView>
  </sheetViews>
  <sheetFormatPr defaultColWidth="12.81640625" defaultRowHeight="12.5" x14ac:dyDescent="0.25"/>
  <cols>
    <col min="1" max="2" width="1.81640625" customWidth="1"/>
    <col min="3" max="3" width="50.81640625" customWidth="1"/>
    <col min="31" max="31" width="2.1796875" customWidth="1"/>
  </cols>
  <sheetData>
    <row r="1" spans="3:31" s="219" customFormat="1" ht="86.15" customHeight="1" x14ac:dyDescent="0.25">
      <c r="C1" s="221" t="s">
        <v>202</v>
      </c>
    </row>
    <row r="2" spans="3:31" s="223" customFormat="1" ht="10" customHeight="1" x14ac:dyDescent="0.25"/>
    <row r="3" spans="3:31" s="218" customFormat="1" ht="10" customHeight="1" x14ac:dyDescent="0.25"/>
    <row r="4" spans="3:31" s="218" customFormat="1" ht="10" customHeight="1" x14ac:dyDescent="0.25"/>
    <row r="5" spans="3:31" s="218" customFormat="1" ht="10" customHeight="1" x14ac:dyDescent="0.25">
      <c r="C5" s="483" t="s">
        <v>567</v>
      </c>
      <c r="D5" s="483"/>
      <c r="E5" s="483"/>
      <c r="F5" s="483"/>
      <c r="G5" s="483"/>
      <c r="H5" s="483"/>
      <c r="I5" s="483"/>
    </row>
    <row r="6" spans="3:31" s="218" customFormat="1" ht="10" customHeight="1" x14ac:dyDescent="0.25">
      <c r="C6" s="483"/>
      <c r="D6" s="483"/>
      <c r="E6" s="483"/>
      <c r="F6" s="483"/>
      <c r="G6" s="483"/>
      <c r="H6" s="483"/>
      <c r="I6" s="483"/>
    </row>
    <row r="7" spans="3:31" s="2" customFormat="1" ht="18" customHeight="1" x14ac:dyDescent="0.25">
      <c r="C7" s="3"/>
      <c r="D7" s="484" t="s">
        <v>15</v>
      </c>
      <c r="E7" s="484"/>
      <c r="F7" s="484"/>
      <c r="G7" s="484"/>
      <c r="H7" s="484"/>
      <c r="I7" s="484"/>
      <c r="J7" s="484"/>
      <c r="K7" s="484"/>
      <c r="L7" s="484"/>
      <c r="M7" s="484"/>
      <c r="N7" s="484"/>
      <c r="O7" s="484"/>
      <c r="P7" s="484"/>
      <c r="Q7" s="484"/>
      <c r="R7" s="484"/>
      <c r="S7" s="484"/>
    </row>
    <row r="8" spans="3:31" s="2" customFormat="1" ht="18" customHeight="1" x14ac:dyDescent="0.25">
      <c r="C8" s="8"/>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365"/>
    </row>
    <row r="9" spans="3:31" s="2" customFormat="1" ht="18" customHeight="1" x14ac:dyDescent="0.2">
      <c r="C9" s="74" t="s">
        <v>6</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5"/>
    </row>
    <row r="10" spans="3:31" s="2" customFormat="1" ht="18" customHeight="1" x14ac:dyDescent="0.25">
      <c r="C10" s="72" t="s">
        <v>216</v>
      </c>
      <c r="D10" s="212">
        <v>1607.4780000000001</v>
      </c>
      <c r="E10" s="212">
        <v>2110.049</v>
      </c>
      <c r="F10" s="212">
        <v>2464.806</v>
      </c>
      <c r="G10" s="212">
        <v>2595.0360000000001</v>
      </c>
      <c r="H10" s="212">
        <v>2624.5729999999999</v>
      </c>
      <c r="I10" s="212">
        <v>2659.64</v>
      </c>
      <c r="J10" s="212">
        <v>2683.067</v>
      </c>
      <c r="K10" s="212">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5"/>
    </row>
    <row r="11" spans="3:31" s="2" customFormat="1" ht="18" customHeight="1" x14ac:dyDescent="0.25">
      <c r="C11" s="72" t="s">
        <v>132</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65"/>
    </row>
    <row r="12" spans="3:31" s="2" customFormat="1" ht="18" customHeight="1" x14ac:dyDescent="0.25">
      <c r="C12" s="391" t="s">
        <v>109</v>
      </c>
      <c r="D12" s="75" t="s">
        <v>430</v>
      </c>
      <c r="E12" s="75" t="s">
        <v>430</v>
      </c>
      <c r="F12" s="75" t="s">
        <v>430</v>
      </c>
      <c r="G12" s="75" t="s">
        <v>430</v>
      </c>
      <c r="H12" s="75" t="s">
        <v>430</v>
      </c>
      <c r="I12" s="75" t="s">
        <v>430</v>
      </c>
      <c r="J12" s="75" t="s">
        <v>430</v>
      </c>
      <c r="K12" s="75" t="s">
        <v>430</v>
      </c>
      <c r="L12" s="75" t="s">
        <v>430</v>
      </c>
      <c r="M12" s="75" t="s">
        <v>430</v>
      </c>
      <c r="N12" s="75" t="s">
        <v>430</v>
      </c>
      <c r="O12" s="75" t="s">
        <v>430</v>
      </c>
      <c r="P12" s="75" t="s">
        <v>430</v>
      </c>
      <c r="Q12" s="75" t="s">
        <v>430</v>
      </c>
      <c r="R12" s="75" t="s">
        <v>430</v>
      </c>
      <c r="S12" s="75" t="s">
        <v>430</v>
      </c>
      <c r="T12" s="75" t="s">
        <v>430</v>
      </c>
      <c r="U12" s="75" t="s">
        <v>430</v>
      </c>
      <c r="V12" s="75" t="s">
        <v>430</v>
      </c>
      <c r="W12" s="75" t="s">
        <v>430</v>
      </c>
      <c r="X12" s="75" t="s">
        <v>430</v>
      </c>
      <c r="Y12" s="75" t="s">
        <v>430</v>
      </c>
      <c r="Z12" s="75" t="s">
        <v>430</v>
      </c>
      <c r="AA12" s="75" t="s">
        <v>430</v>
      </c>
      <c r="AB12" s="75" t="s">
        <v>430</v>
      </c>
      <c r="AC12" s="75" t="s">
        <v>430</v>
      </c>
      <c r="AD12" s="75" t="s">
        <v>430</v>
      </c>
      <c r="AE12" s="365"/>
    </row>
    <row r="13" spans="3:31" s="2" customFormat="1" ht="18" customHeight="1" x14ac:dyDescent="0.25">
      <c r="C13" s="106" t="s">
        <v>217</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U9" activePane="bottomRight" state="frozen"/>
      <selection activeCell="AC8" sqref="AC8"/>
      <selection pane="topRight" activeCell="AC8" sqref="AC8"/>
      <selection pane="bottomLeft" activeCell="AC8" sqref="AC8"/>
      <selection pane="bottomRight" activeCell="Z8" sqref="Z8"/>
    </sheetView>
  </sheetViews>
  <sheetFormatPr defaultColWidth="12.81640625" defaultRowHeight="12.5" x14ac:dyDescent="0.25"/>
  <cols>
    <col min="1" max="2" width="1.81640625" customWidth="1"/>
    <col min="3" max="3" width="50.81640625" customWidth="1"/>
    <col min="27" max="27" width="2.1796875" customWidth="1"/>
  </cols>
  <sheetData>
    <row r="1" spans="3:27" s="219" customFormat="1" ht="86.15" customHeight="1" x14ac:dyDescent="0.25">
      <c r="C1" s="221" t="s">
        <v>202</v>
      </c>
    </row>
    <row r="2" spans="3:27" s="222" customFormat="1" ht="10" customHeight="1" x14ac:dyDescent="0.25"/>
    <row r="3" spans="3:27" s="192" customFormat="1" ht="10" customHeight="1" x14ac:dyDescent="0.25"/>
    <row r="4" spans="3:27" s="192" customFormat="1" ht="10" customHeight="1" x14ac:dyDescent="0.25"/>
    <row r="5" spans="3:27" s="192" customFormat="1" ht="10" customHeight="1" x14ac:dyDescent="0.25">
      <c r="C5" s="483" t="s">
        <v>566</v>
      </c>
      <c r="D5" s="483"/>
      <c r="E5" s="483"/>
      <c r="F5" s="483"/>
      <c r="G5" s="483"/>
      <c r="H5" s="483"/>
      <c r="I5" s="483"/>
    </row>
    <row r="6" spans="3:27" s="192" customFormat="1" ht="10" customHeight="1" x14ac:dyDescent="0.25">
      <c r="C6" s="483"/>
      <c r="D6" s="483"/>
      <c r="E6" s="483"/>
      <c r="F6" s="483"/>
      <c r="G6" s="483"/>
      <c r="H6" s="483"/>
      <c r="I6" s="483"/>
    </row>
    <row r="7" spans="3:27" s="2" customFormat="1" ht="18" customHeight="1" x14ac:dyDescent="0.25">
      <c r="C7" s="3"/>
      <c r="D7" s="484" t="s">
        <v>12</v>
      </c>
      <c r="E7" s="484"/>
      <c r="F7" s="484"/>
      <c r="G7" s="484"/>
      <c r="H7" s="484"/>
      <c r="I7" s="484"/>
      <c r="J7" s="484"/>
      <c r="K7" s="484"/>
      <c r="L7" s="484"/>
      <c r="M7" s="484"/>
      <c r="N7" s="484"/>
      <c r="O7" s="484"/>
    </row>
    <row r="8" spans="3:27" s="2" customFormat="1" ht="18" customHeight="1" x14ac:dyDescent="0.25">
      <c r="C8" s="8" t="s">
        <v>0</v>
      </c>
      <c r="D8" s="130" t="s">
        <v>462</v>
      </c>
      <c r="E8" s="130" t="s">
        <v>463</v>
      </c>
      <c r="F8" s="130" t="s">
        <v>464</v>
      </c>
      <c r="G8" s="130" t="s">
        <v>465</v>
      </c>
      <c r="H8" s="130" t="s">
        <v>466</v>
      </c>
      <c r="I8" s="130" t="s">
        <v>467</v>
      </c>
      <c r="J8" s="130" t="s">
        <v>468</v>
      </c>
      <c r="K8" s="130" t="s">
        <v>469</v>
      </c>
      <c r="L8" s="130" t="s">
        <v>470</v>
      </c>
      <c r="M8" s="130" t="s">
        <v>471</v>
      </c>
      <c r="N8" s="130" t="s">
        <v>472</v>
      </c>
      <c r="O8" s="130" t="s">
        <v>473</v>
      </c>
      <c r="P8" s="130" t="s">
        <v>474</v>
      </c>
      <c r="Q8" s="130" t="s">
        <v>475</v>
      </c>
      <c r="R8" s="130" t="s">
        <v>476</v>
      </c>
      <c r="S8" s="130" t="s">
        <v>477</v>
      </c>
      <c r="T8" s="130" t="s">
        <v>478</v>
      </c>
      <c r="U8" s="130" t="s">
        <v>479</v>
      </c>
      <c r="V8" s="130" t="s">
        <v>480</v>
      </c>
      <c r="W8" s="130" t="s">
        <v>481</v>
      </c>
      <c r="X8" s="130" t="s">
        <v>482</v>
      </c>
      <c r="Y8" s="130" t="s">
        <v>483</v>
      </c>
      <c r="Z8" s="130" t="s">
        <v>484</v>
      </c>
      <c r="AA8" s="365"/>
    </row>
    <row r="9" spans="3:27" s="2" customFormat="1" ht="18" customHeight="1" x14ac:dyDescent="0.25">
      <c r="C9" s="107" t="s">
        <v>48</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5"/>
    </row>
    <row r="10" spans="3:27" s="2" customFormat="1" ht="18" customHeight="1" x14ac:dyDescent="0.25">
      <c r="C10" s="108" t="s">
        <v>49</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65"/>
    </row>
    <row r="11" spans="3:27" s="2" customFormat="1" ht="18" customHeight="1" x14ac:dyDescent="0.25">
      <c r="C11" s="108" t="s">
        <v>50</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65"/>
    </row>
    <row r="12" spans="3:27" s="2" customFormat="1" ht="18" customHeight="1" x14ac:dyDescent="0.25">
      <c r="C12" s="108" t="s">
        <v>130</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65"/>
    </row>
    <row r="13" spans="3:27" s="2" customFormat="1" ht="18" customHeight="1" x14ac:dyDescent="0.25">
      <c r="C13" s="108" t="s">
        <v>17</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65"/>
    </row>
    <row r="14" spans="3:27" s="2" customFormat="1" ht="18" customHeight="1" x14ac:dyDescent="0.25">
      <c r="C14" s="109" t="s">
        <v>53</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5"/>
    </row>
    <row r="15" spans="3:27" s="2" customFormat="1" ht="18" customHeight="1" x14ac:dyDescent="0.25">
      <c r="C15" s="108" t="s">
        <v>49</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65"/>
    </row>
    <row r="16" spans="3:27" s="2" customFormat="1" ht="18" customHeight="1" x14ac:dyDescent="0.25">
      <c r="C16" s="108" t="s">
        <v>50</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65"/>
    </row>
    <row r="17" spans="3:27" s="2" customFormat="1" ht="18" customHeight="1" x14ac:dyDescent="0.25">
      <c r="C17" s="108" t="s">
        <v>51</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65"/>
    </row>
    <row r="18" spans="3:27" s="2" customFormat="1" ht="18" customHeight="1" x14ac:dyDescent="0.25">
      <c r="C18" s="108" t="s">
        <v>17</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65"/>
    </row>
    <row r="19" spans="3:27" s="2" customFormat="1" ht="18" customHeight="1" x14ac:dyDescent="0.25">
      <c r="C19" s="109" t="s">
        <v>131</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5"/>
    </row>
    <row r="20" spans="3:27" s="2" customFormat="1" ht="18" customHeight="1" x14ac:dyDescent="0.25">
      <c r="C20" s="108" t="s">
        <v>49</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65"/>
    </row>
    <row r="21" spans="3:27" s="2" customFormat="1" ht="18" customHeight="1" x14ac:dyDescent="0.25">
      <c r="C21" s="108" t="s">
        <v>50</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65"/>
    </row>
    <row r="22" spans="3:27" s="2" customFormat="1" ht="18" customHeight="1" x14ac:dyDescent="0.25">
      <c r="C22" s="108" t="s">
        <v>51</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65"/>
    </row>
    <row r="23" spans="3:27" s="2" customFormat="1" ht="18" customHeight="1" x14ac:dyDescent="0.25">
      <c r="C23" s="299"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65"/>
    </row>
    <row r="24" spans="3:27" x14ac:dyDescent="0.25">
      <c r="N24" s="2"/>
      <c r="O24" s="2"/>
    </row>
    <row r="25" spans="3:27" x14ac:dyDescent="0.25">
      <c r="E25" s="371"/>
      <c r="F25" s="371"/>
      <c r="G25" s="371"/>
      <c r="H25" s="371"/>
      <c r="I25" s="371"/>
      <c r="J25" s="371"/>
      <c r="K25" s="371"/>
      <c r="L25" s="371"/>
      <c r="M25" s="371"/>
      <c r="N25" s="371"/>
      <c r="O25" s="371"/>
      <c r="P25" s="371"/>
      <c r="Q25" s="371"/>
      <c r="R25" s="371"/>
      <c r="S25" s="371"/>
      <c r="T25" s="371"/>
      <c r="U25" s="371"/>
      <c r="V25" s="371"/>
      <c r="W25" s="371"/>
      <c r="X25" s="371"/>
      <c r="Y25" s="371"/>
      <c r="Z25" s="371"/>
    </row>
    <row r="26" spans="3:27"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row>
    <row r="27" spans="3:27"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row>
    <row r="28" spans="3:27"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row>
    <row r="29" spans="3:27" x14ac:dyDescent="0.25">
      <c r="D29" s="371"/>
      <c r="E29" s="371"/>
      <c r="F29" s="371"/>
      <c r="G29" s="371"/>
      <c r="H29" s="371"/>
      <c r="I29" s="371"/>
      <c r="J29" s="371"/>
      <c r="K29" s="371"/>
      <c r="L29" s="371"/>
      <c r="M29" s="371"/>
      <c r="N29" s="371"/>
      <c r="O29" s="371"/>
      <c r="P29" s="371"/>
      <c r="Q29" s="371"/>
      <c r="R29" s="371"/>
      <c r="S29" s="371"/>
      <c r="T29" s="371"/>
      <c r="U29" s="371"/>
      <c r="V29" s="371"/>
      <c r="W29" s="371"/>
      <c r="X29" s="371"/>
      <c r="Y29" s="371"/>
      <c r="Z29" s="371"/>
    </row>
    <row r="30" spans="3:27" x14ac:dyDescent="0.25">
      <c r="D30" s="371"/>
      <c r="E30" s="371"/>
      <c r="F30" s="371"/>
      <c r="G30" s="371"/>
      <c r="H30" s="371"/>
      <c r="I30" s="371"/>
      <c r="J30" s="371"/>
      <c r="K30" s="371"/>
      <c r="L30" s="371"/>
      <c r="M30" s="371"/>
      <c r="N30" s="371"/>
      <c r="O30" s="371"/>
      <c r="P30" s="371"/>
      <c r="Q30" s="371"/>
      <c r="R30" s="371"/>
      <c r="S30" s="371"/>
      <c r="T30" s="371"/>
      <c r="U30" s="371"/>
      <c r="V30" s="371"/>
      <c r="W30" s="371"/>
      <c r="X30" s="371"/>
      <c r="Y30" s="371"/>
      <c r="Z30" s="371"/>
    </row>
    <row r="31" spans="3:27" x14ac:dyDescent="0.25">
      <c r="D31" s="371"/>
      <c r="E31" s="371"/>
      <c r="F31" s="371"/>
      <c r="G31" s="371"/>
      <c r="H31" s="371"/>
      <c r="I31" s="371"/>
      <c r="J31" s="371"/>
      <c r="K31" s="371"/>
      <c r="L31" s="371"/>
      <c r="M31" s="371"/>
      <c r="N31" s="371"/>
      <c r="O31" s="371"/>
      <c r="P31" s="371"/>
      <c r="Q31" s="371"/>
      <c r="R31" s="371"/>
      <c r="S31" s="371"/>
      <c r="T31" s="371"/>
      <c r="U31" s="371"/>
      <c r="V31" s="371"/>
      <c r="W31" s="371"/>
      <c r="X31" s="371"/>
      <c r="Y31" s="371"/>
      <c r="Z31" s="371"/>
    </row>
    <row r="32" spans="3:27" x14ac:dyDescent="0.25">
      <c r="D32" s="371"/>
      <c r="E32" s="371"/>
      <c r="F32" s="371"/>
      <c r="G32" s="371"/>
      <c r="H32" s="371"/>
      <c r="I32" s="371"/>
      <c r="J32" s="371"/>
      <c r="K32" s="371"/>
      <c r="L32" s="371"/>
      <c r="M32" s="371"/>
      <c r="N32" s="371"/>
      <c r="O32" s="371"/>
      <c r="P32" s="371"/>
      <c r="Q32" s="371"/>
      <c r="R32" s="371"/>
      <c r="S32" s="371"/>
      <c r="T32" s="371"/>
      <c r="U32" s="371"/>
      <c r="V32" s="371"/>
      <c r="W32" s="371"/>
      <c r="X32" s="371"/>
      <c r="Y32" s="371"/>
      <c r="Z32" s="371"/>
    </row>
    <row r="33" spans="4:26" x14ac:dyDescent="0.25">
      <c r="D33" s="371"/>
      <c r="E33" s="371"/>
      <c r="F33" s="371"/>
      <c r="G33" s="371"/>
      <c r="H33" s="371"/>
      <c r="I33" s="371"/>
      <c r="J33" s="371"/>
      <c r="K33" s="371"/>
      <c r="L33" s="371"/>
      <c r="M33" s="371"/>
      <c r="N33" s="371"/>
      <c r="O33" s="371"/>
      <c r="P33" s="371"/>
      <c r="Q33" s="371"/>
      <c r="R33" s="371"/>
      <c r="S33" s="371"/>
      <c r="T33" s="371"/>
      <c r="U33" s="371"/>
      <c r="V33" s="371"/>
      <c r="W33" s="371"/>
      <c r="X33" s="371"/>
      <c r="Y33" s="371"/>
      <c r="Z33" s="371"/>
    </row>
    <row r="34" spans="4:26" x14ac:dyDescent="0.25">
      <c r="D34" s="371"/>
      <c r="E34" s="371"/>
      <c r="F34" s="371"/>
      <c r="G34" s="371"/>
      <c r="H34" s="371"/>
      <c r="I34" s="371"/>
      <c r="J34" s="371"/>
      <c r="K34" s="371"/>
      <c r="L34" s="371"/>
      <c r="M34" s="371"/>
      <c r="N34" s="371"/>
      <c r="O34" s="371"/>
      <c r="P34" s="371"/>
      <c r="Q34" s="371"/>
      <c r="R34" s="371"/>
      <c r="S34" s="371"/>
      <c r="T34" s="371"/>
      <c r="U34" s="371"/>
      <c r="V34" s="371"/>
      <c r="W34" s="371"/>
      <c r="X34" s="371"/>
      <c r="Y34" s="371"/>
      <c r="Z34" s="371"/>
    </row>
    <row r="35" spans="4:26" x14ac:dyDescent="0.25">
      <c r="D35" s="371"/>
      <c r="E35" s="371"/>
      <c r="F35" s="371"/>
      <c r="G35" s="371"/>
      <c r="H35" s="371"/>
      <c r="I35" s="371"/>
      <c r="J35" s="371"/>
      <c r="K35" s="371"/>
      <c r="L35" s="371"/>
      <c r="M35" s="371"/>
      <c r="N35" s="371"/>
      <c r="O35" s="371"/>
      <c r="P35" s="371"/>
      <c r="Q35" s="371"/>
      <c r="R35" s="371"/>
      <c r="S35" s="371"/>
      <c r="T35" s="371"/>
      <c r="U35" s="371"/>
      <c r="V35" s="371"/>
      <c r="W35" s="371"/>
      <c r="X35" s="371"/>
      <c r="Y35" s="371"/>
      <c r="Z35" s="371"/>
    </row>
    <row r="36" spans="4:26" x14ac:dyDescent="0.25">
      <c r="D36" s="371"/>
      <c r="E36" s="371"/>
      <c r="F36" s="371"/>
      <c r="G36" s="371"/>
      <c r="H36" s="371"/>
      <c r="I36" s="371"/>
      <c r="J36" s="371"/>
      <c r="K36" s="371"/>
      <c r="L36" s="371"/>
      <c r="M36" s="371"/>
      <c r="N36" s="371"/>
      <c r="O36" s="371"/>
      <c r="P36" s="371"/>
      <c r="Q36" s="371"/>
      <c r="R36" s="371"/>
      <c r="S36" s="371"/>
      <c r="T36" s="371"/>
      <c r="U36" s="371"/>
      <c r="V36" s="371"/>
      <c r="W36" s="371"/>
      <c r="X36" s="371"/>
      <c r="Y36" s="371"/>
      <c r="Z36" s="371"/>
    </row>
    <row r="37" spans="4:26" x14ac:dyDescent="0.25">
      <c r="D37" s="371"/>
      <c r="E37" s="371"/>
      <c r="F37" s="371"/>
      <c r="G37" s="371"/>
      <c r="H37" s="371"/>
      <c r="I37" s="371"/>
      <c r="J37" s="371"/>
      <c r="K37" s="371"/>
      <c r="L37" s="371"/>
      <c r="M37" s="371"/>
      <c r="N37" s="371"/>
      <c r="O37" s="371"/>
      <c r="P37" s="371"/>
      <c r="Q37" s="371"/>
      <c r="R37" s="371"/>
      <c r="S37" s="371"/>
      <c r="T37" s="371"/>
      <c r="U37" s="371"/>
      <c r="V37" s="371"/>
      <c r="W37" s="371"/>
      <c r="X37" s="371"/>
      <c r="Y37" s="371"/>
      <c r="Z37" s="371"/>
    </row>
    <row r="38" spans="4:26" x14ac:dyDescent="0.25">
      <c r="D38" s="371"/>
      <c r="E38" s="371"/>
      <c r="F38" s="371"/>
      <c r="G38" s="371"/>
      <c r="H38" s="371"/>
      <c r="I38" s="371"/>
      <c r="J38" s="371"/>
      <c r="K38" s="371"/>
      <c r="L38" s="371"/>
      <c r="M38" s="371"/>
      <c r="N38" s="371"/>
      <c r="O38" s="371"/>
      <c r="P38" s="371"/>
      <c r="Q38" s="371"/>
      <c r="R38" s="371"/>
      <c r="S38" s="371"/>
      <c r="T38" s="371"/>
      <c r="U38" s="371"/>
      <c r="V38" s="371"/>
      <c r="W38" s="371"/>
      <c r="X38" s="371"/>
      <c r="Y38" s="371"/>
      <c r="Z38" s="371"/>
    </row>
    <row r="39" spans="4:26" x14ac:dyDescent="0.25">
      <c r="D39" s="371"/>
      <c r="E39" s="371"/>
      <c r="F39" s="371"/>
      <c r="G39" s="371"/>
      <c r="H39" s="371"/>
      <c r="I39" s="371"/>
      <c r="J39" s="371"/>
      <c r="K39" s="371"/>
      <c r="L39" s="371"/>
      <c r="M39" s="371"/>
      <c r="N39" s="371"/>
      <c r="O39" s="371"/>
      <c r="P39" s="371"/>
      <c r="Q39" s="371"/>
      <c r="R39" s="371"/>
      <c r="S39" s="371"/>
      <c r="T39" s="371"/>
      <c r="U39" s="371"/>
      <c r="V39" s="371"/>
      <c r="W39" s="371"/>
      <c r="X39" s="371"/>
      <c r="Y39" s="371"/>
      <c r="Z39" s="371"/>
    </row>
    <row r="40" spans="4:26" x14ac:dyDescent="0.25">
      <c r="D40" s="371"/>
      <c r="E40" s="371"/>
      <c r="F40" s="371"/>
      <c r="G40" s="371"/>
      <c r="H40" s="371"/>
      <c r="I40" s="371"/>
      <c r="J40" s="371"/>
      <c r="K40" s="371"/>
      <c r="L40" s="371"/>
      <c r="M40" s="371"/>
      <c r="N40" s="371"/>
      <c r="O40" s="371"/>
      <c r="P40" s="371"/>
      <c r="Q40" s="371"/>
      <c r="R40" s="371"/>
      <c r="S40" s="371"/>
      <c r="T40" s="371"/>
      <c r="U40" s="371"/>
      <c r="V40" s="371"/>
      <c r="W40" s="371"/>
      <c r="X40" s="371"/>
      <c r="Y40" s="371"/>
      <c r="Z40" s="371"/>
    </row>
    <row r="41" spans="4:26" x14ac:dyDescent="0.25">
      <c r="D41" s="371"/>
      <c r="E41" s="371"/>
      <c r="F41" s="371"/>
      <c r="G41" s="371"/>
      <c r="H41" s="371"/>
      <c r="I41" s="371"/>
      <c r="J41" s="371"/>
      <c r="K41" s="371"/>
      <c r="L41" s="371"/>
      <c r="M41" s="371"/>
      <c r="N41" s="371"/>
      <c r="O41" s="371"/>
      <c r="P41" s="371"/>
      <c r="Q41" s="371"/>
      <c r="R41" s="371"/>
      <c r="S41" s="371"/>
      <c r="T41" s="371"/>
      <c r="U41" s="371"/>
      <c r="V41" s="371"/>
      <c r="W41" s="371"/>
      <c r="X41" s="371"/>
      <c r="Y41" s="371"/>
      <c r="Z41" s="371"/>
    </row>
    <row r="42" spans="4:26" x14ac:dyDescent="0.25">
      <c r="D42" s="371"/>
      <c r="E42" s="371"/>
      <c r="F42" s="371"/>
      <c r="G42" s="371"/>
      <c r="H42" s="371"/>
      <c r="I42" s="371"/>
      <c r="J42" s="371"/>
      <c r="K42" s="371"/>
      <c r="L42" s="371"/>
      <c r="M42" s="371"/>
      <c r="N42" s="371"/>
      <c r="O42" s="371"/>
      <c r="P42" s="371"/>
      <c r="Q42" s="371"/>
      <c r="R42" s="371"/>
      <c r="S42" s="371"/>
      <c r="T42" s="371"/>
      <c r="U42" s="371"/>
      <c r="V42" s="371"/>
      <c r="W42" s="371"/>
      <c r="X42" s="371"/>
      <c r="Y42" s="371"/>
      <c r="Z42" s="371"/>
    </row>
    <row r="43" spans="4:26" x14ac:dyDescent="0.25">
      <c r="D43" s="371"/>
      <c r="E43" s="15"/>
      <c r="N43" s="2"/>
      <c r="O43" s="2"/>
    </row>
    <row r="44" spans="4:26" x14ac:dyDescent="0.25">
      <c r="D44" s="371"/>
      <c r="N44" s="2"/>
      <c r="O44" s="2"/>
    </row>
    <row r="45" spans="4:26" x14ac:dyDescent="0.25">
      <c r="D45" s="371"/>
      <c r="N45" s="2"/>
      <c r="O45" s="2"/>
    </row>
    <row r="46" spans="4:26" x14ac:dyDescent="0.25">
      <c r="D46" s="371"/>
      <c r="N46" s="2"/>
      <c r="O46" s="2"/>
    </row>
    <row r="47" spans="4:26" x14ac:dyDescent="0.25">
      <c r="D47" s="371"/>
      <c r="N47" s="2"/>
      <c r="O47" s="2"/>
    </row>
    <row r="48" spans="4:26" x14ac:dyDescent="0.25">
      <c r="D48" s="37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S43"/>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31" max="31" width="13.1796875" bestFit="1" customWidth="1"/>
    <col min="36" max="36" width="14.08984375" bestFit="1"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565</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28" t="s">
        <v>133</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3">
        <v>10713783.579779997</v>
      </c>
      <c r="AH9" s="273">
        <v>12324010.425689997</v>
      </c>
      <c r="AI9" s="273">
        <v>10831551.54032</v>
      </c>
      <c r="AJ9" s="273">
        <v>10130015.99463</v>
      </c>
      <c r="AK9" s="273">
        <v>6783495.6979900021</v>
      </c>
      <c r="AL9" s="273">
        <v>11951968.049019998</v>
      </c>
      <c r="AM9" s="273">
        <v>12103705.431349998</v>
      </c>
      <c r="AN9" s="273">
        <v>10769020.92058</v>
      </c>
      <c r="AO9" s="273">
        <v>11143811.51128</v>
      </c>
      <c r="AP9" s="273">
        <v>11761459.678619999</v>
      </c>
      <c r="AQ9" s="273">
        <v>11994534.369200001</v>
      </c>
      <c r="AR9" s="273">
        <v>13003847.662110001</v>
      </c>
      <c r="AS9" s="273">
        <v>11707041.004599998</v>
      </c>
    </row>
    <row r="10" spans="3:45" s="2" customFormat="1" ht="18" customHeight="1" x14ac:dyDescent="0.25">
      <c r="C10" s="3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row>
    <row r="11" spans="3:45" s="2" customFormat="1" ht="18" customHeight="1" x14ac:dyDescent="0.25">
      <c r="C11" s="32" t="s">
        <v>135</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4">
        <v>5888.2152100029207</v>
      </c>
      <c r="AH11" s="274">
        <v>5572.2437799988002</v>
      </c>
      <c r="AI11" s="274">
        <v>6333.9452599906999</v>
      </c>
      <c r="AJ11" s="274">
        <v>5224.6007599983195</v>
      </c>
      <c r="AK11" s="274">
        <v>5081.5905100040809</v>
      </c>
      <c r="AL11" s="274">
        <v>6228.9009999942</v>
      </c>
      <c r="AM11" s="274">
        <v>7787.7500800018997</v>
      </c>
      <c r="AN11" s="274">
        <v>7527.21</v>
      </c>
      <c r="AO11" s="274">
        <v>5250.5174900017009</v>
      </c>
      <c r="AP11" s="274">
        <v>5093.658419998098</v>
      </c>
      <c r="AQ11" s="274">
        <v>5381.9313800240006</v>
      </c>
      <c r="AR11" s="274">
        <v>5169.4762499980898</v>
      </c>
      <c r="AS11" s="274">
        <v>5189.7207500019103</v>
      </c>
    </row>
    <row r="12" spans="3:45" s="2" customFormat="1" ht="18" customHeight="1" x14ac:dyDescent="0.25">
      <c r="C12" s="84"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2">
        <v>690752.35070000007</v>
      </c>
      <c r="AH12" s="232">
        <v>741144.62780999998</v>
      </c>
      <c r="AI12" s="232">
        <v>740902.17212999985</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row>
    <row r="13" spans="3:45" s="2" customFormat="1" ht="18" customHeight="1" x14ac:dyDescent="0.25">
      <c r="C13" s="84" t="s">
        <v>137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31574.156099983706</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row>
    <row r="14" spans="3:45" s="2" customFormat="1" ht="18" customHeight="1" x14ac:dyDescent="0.25">
      <c r="C14" s="84" t="s">
        <v>145</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2">
        <v>4752.9112000000496</v>
      </c>
      <c r="AH14" s="232">
        <v>45611.216689999885</v>
      </c>
      <c r="AI14" s="232">
        <v>9339.8263299999981</v>
      </c>
      <c r="AJ14" s="232">
        <v>-19675.50765</v>
      </c>
      <c r="AK14" s="232">
        <v>-12721.240270000004</v>
      </c>
      <c r="AL14" s="232">
        <v>-13657.175609999991</v>
      </c>
      <c r="AM14" s="232">
        <v>-14801.702510000014</v>
      </c>
      <c r="AN14" s="232">
        <v>-24579.188509999996</v>
      </c>
      <c r="AO14" s="232">
        <v>-21812.046870000027</v>
      </c>
      <c r="AP14" s="232">
        <v>-28630.115450000019</v>
      </c>
      <c r="AQ14" s="232">
        <v>-21938.800820000099</v>
      </c>
      <c r="AR14" s="232">
        <v>-27772.451340000101</v>
      </c>
      <c r="AS14" s="232">
        <v>-32611.327909999804</v>
      </c>
    </row>
    <row r="15" spans="3:45" s="2" customFormat="1" ht="18" customHeight="1" x14ac:dyDescent="0.25">
      <c r="C15" s="84" t="s">
        <v>79</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row>
    <row r="16" spans="3:45" s="2" customFormat="1" ht="18" customHeight="1" x14ac:dyDescent="0.25">
      <c r="C16" s="84" t="s">
        <v>80</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2"/>
      <c r="AH16" s="232"/>
      <c r="AI16" s="232"/>
      <c r="AJ16" s="232"/>
      <c r="AK16" s="232"/>
      <c r="AL16" s="232"/>
      <c r="AM16" s="232"/>
      <c r="AN16" s="232">
        <f>[1]DRE!P15</f>
        <v>-7.9049999999999995E-2</v>
      </c>
      <c r="AO16" s="232">
        <f>[1]DRE!Q15</f>
        <v>-0.30034999999999995</v>
      </c>
      <c r="AP16" s="232">
        <f>[1]DRE!R15</f>
        <v>-0.78559000000000001</v>
      </c>
      <c r="AQ16" s="232">
        <f>[1]DRE!S15</f>
        <v>-1.10528</v>
      </c>
      <c r="AR16" s="232">
        <f>[1]DRE!T15</f>
        <v>-2.4522199999999996</v>
      </c>
      <c r="AS16" s="232">
        <f>[1]DRE!U15</f>
        <v>-49.841540000000002</v>
      </c>
    </row>
    <row r="17" spans="3:45" s="2" customFormat="1" ht="18" customHeight="1" x14ac:dyDescent="0.25">
      <c r="C17" s="84" t="s">
        <v>38</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2">
        <v>-8061.4452100000008</v>
      </c>
      <c r="AH17" s="232">
        <v>-18067.431980000001</v>
      </c>
      <c r="AI17" s="232">
        <v>-16448.933009999997</v>
      </c>
      <c r="AJ17" s="232">
        <v>-17234.788649999999</v>
      </c>
      <c r="AK17" s="232">
        <v>-10448.943730000001</v>
      </c>
      <c r="AL17" s="232">
        <v>-5993.9121299999988</v>
      </c>
      <c r="AM17" s="232">
        <v>-7582.5206400000006</v>
      </c>
      <c r="AN17" s="232">
        <v>-15240.190359999999</v>
      </c>
      <c r="AO17" s="232">
        <v>-15502.672719999999</v>
      </c>
      <c r="AP17" s="232">
        <v>-14198.267829999999</v>
      </c>
      <c r="AQ17" s="232">
        <v>-10850.834570000001</v>
      </c>
      <c r="AR17" s="232">
        <v>-10644.093359999999</v>
      </c>
      <c r="AS17" s="232">
        <v>-17248.307250000002</v>
      </c>
    </row>
    <row r="18" spans="3:45" s="2" customFormat="1" ht="18" customHeight="1" x14ac:dyDescent="0.25">
      <c r="C18" s="32" t="s">
        <v>144</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4">
        <v>46996.25045</v>
      </c>
      <c r="AH18" s="274">
        <v>46791.920629999993</v>
      </c>
      <c r="AI18" s="274">
        <v>44789.240800000014</v>
      </c>
      <c r="AJ18" s="274">
        <v>43144.832259999996</v>
      </c>
      <c r="AK18" s="274">
        <v>42240.653509999996</v>
      </c>
      <c r="AL18" s="274">
        <v>41642.591609999996</v>
      </c>
      <c r="AM18" s="274">
        <v>44479.263550000011</v>
      </c>
      <c r="AN18" s="274">
        <v>41244.925470000002</v>
      </c>
      <c r="AO18" s="274">
        <v>42837.493060000001</v>
      </c>
      <c r="AP18" s="274">
        <v>43482.477140000003</v>
      </c>
      <c r="AQ18" s="274">
        <v>44525.399850000009</v>
      </c>
      <c r="AR18" s="274">
        <v>44510.166369999999</v>
      </c>
      <c r="AS18" s="274">
        <v>49005.915399999998</v>
      </c>
    </row>
    <row r="19" spans="3:45" s="2" customFormat="1" ht="18" customHeight="1" x14ac:dyDescent="0.25">
      <c r="C19" s="84" t="s">
        <v>74</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2">
        <v>47165.714509999998</v>
      </c>
      <c r="AH19" s="232">
        <v>48249.259849999988</v>
      </c>
      <c r="AI19" s="232">
        <v>44260.400950000017</v>
      </c>
      <c r="AJ19" s="232">
        <v>42465.372360000001</v>
      </c>
      <c r="AK19" s="232">
        <v>43398.586060000001</v>
      </c>
      <c r="AL19" s="232">
        <v>39778.349519999996</v>
      </c>
      <c r="AM19" s="232">
        <v>45267.375909999995</v>
      </c>
      <c r="AN19" s="232">
        <v>41551.095480000004</v>
      </c>
      <c r="AO19" s="232">
        <v>42396.777849999991</v>
      </c>
      <c r="AP19" s="232">
        <v>43601.856570000018</v>
      </c>
      <c r="AQ19" s="232">
        <v>44535.619909999994</v>
      </c>
      <c r="AR19" s="232">
        <v>45161.003340000003</v>
      </c>
      <c r="AS19" s="232">
        <v>49310.531849999999</v>
      </c>
    </row>
    <row r="20" spans="3:45" s="2" customFormat="1" ht="18" customHeight="1" x14ac:dyDescent="0.25">
      <c r="C20" s="84" t="s">
        <v>143</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2">
        <v>-169.46406000000005</v>
      </c>
      <c r="AH20" s="232">
        <v>-1457.63922</v>
      </c>
      <c r="AI20" s="232">
        <v>529.83984999999996</v>
      </c>
      <c r="AJ20" s="232">
        <v>679.45990000000006</v>
      </c>
      <c r="AK20" s="232">
        <v>-1157.93255</v>
      </c>
      <c r="AL20" s="232">
        <v>1864.24209</v>
      </c>
      <c r="AM20" s="232">
        <v>-788.11235999999997</v>
      </c>
      <c r="AN20" s="232">
        <v>-306.17000999999999</v>
      </c>
      <c r="AO20" s="232">
        <v>440.71521000000001</v>
      </c>
      <c r="AP20" s="232">
        <v>-119.37943000000001</v>
      </c>
      <c r="AQ20" s="232">
        <v>-10.22005999999997</v>
      </c>
      <c r="AR20" s="232">
        <v>-650.83696999999995</v>
      </c>
      <c r="AS20" s="232">
        <v>-304.61645000000004</v>
      </c>
    </row>
    <row r="21" spans="3:45" s="2" customFormat="1" ht="18" customHeight="1" x14ac:dyDescent="0.25">
      <c r="C21" s="33" t="s">
        <v>78</v>
      </c>
      <c r="D21" s="232">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2">
        <v>-2247.7071700000001</v>
      </c>
      <c r="AH21" s="232">
        <v>-2234.7714599999995</v>
      </c>
      <c r="AI21" s="232">
        <v>-2031.6077700000005</v>
      </c>
      <c r="AJ21" s="232">
        <v>-1720.8088400000001</v>
      </c>
      <c r="AK21" s="232">
        <v>-1280.34536</v>
      </c>
      <c r="AL21" s="232">
        <v>-1464.8168099999996</v>
      </c>
      <c r="AM21" s="232">
        <v>-5076.3885700000001</v>
      </c>
      <c r="AN21" s="232">
        <v>-2599.6158700000001</v>
      </c>
      <c r="AO21" s="232">
        <v>-6873.6200799999988</v>
      </c>
      <c r="AP21" s="232">
        <v>-5743.1480100000017</v>
      </c>
      <c r="AQ21" s="232">
        <v>-3100.2956099999992</v>
      </c>
      <c r="AR21" s="232">
        <v>-4169.7861899999998</v>
      </c>
      <c r="AS21" s="232">
        <v>-2901.4272500000006</v>
      </c>
    </row>
    <row r="22" spans="3:45" s="2" customFormat="1" ht="18" customHeight="1" x14ac:dyDescent="0.25">
      <c r="C22" s="33" t="s">
        <v>79</v>
      </c>
      <c r="D22" s="232">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2">
        <v>0</v>
      </c>
      <c r="AH22" s="232">
        <v>0</v>
      </c>
      <c r="AI22" s="232">
        <v>0</v>
      </c>
      <c r="AJ22" s="232">
        <v>0</v>
      </c>
      <c r="AK22" s="232">
        <v>0</v>
      </c>
      <c r="AL22" s="232">
        <v>0</v>
      </c>
      <c r="AM22" s="232">
        <v>0</v>
      </c>
      <c r="AN22" s="232">
        <v>0</v>
      </c>
      <c r="AO22" s="232">
        <v>0</v>
      </c>
      <c r="AP22" s="232">
        <v>0</v>
      </c>
      <c r="AQ22" s="232">
        <v>-4.5441499999999992</v>
      </c>
      <c r="AR22" s="232">
        <v>-5.2259099999999998</v>
      </c>
      <c r="AS22" s="232">
        <v>-22.30621</v>
      </c>
    </row>
    <row r="23" spans="3:45" s="2" customFormat="1" ht="18" customHeight="1" x14ac:dyDescent="0.25">
      <c r="C23" s="33" t="s">
        <v>36</v>
      </c>
      <c r="D23" s="232">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2">
        <v>-94178.53039</v>
      </c>
      <c r="AH23" s="232">
        <v>-104182.46286999997</v>
      </c>
      <c r="AI23" s="232">
        <v>-132390.58258000005</v>
      </c>
      <c r="AJ23" s="232">
        <v>-88462.973700000002</v>
      </c>
      <c r="AK23" s="232">
        <v>-84146.859290000008</v>
      </c>
      <c r="AL23" s="232">
        <v>-84626.038009999989</v>
      </c>
      <c r="AM23" s="232">
        <v>-88075.671459999983</v>
      </c>
      <c r="AN23" s="232">
        <v>-72042.074790000013</v>
      </c>
      <c r="AO23" s="232">
        <v>-85298.52065999998</v>
      </c>
      <c r="AP23" s="232">
        <v>-78882.766189999995</v>
      </c>
      <c r="AQ23" s="232">
        <v>-114219.70881</v>
      </c>
      <c r="AR23" s="232">
        <v>-80316.722859999994</v>
      </c>
      <c r="AS23" s="232">
        <v>-91618.705070000011</v>
      </c>
    </row>
    <row r="24" spans="3:45" s="2" customFormat="1" ht="18" customHeight="1" x14ac:dyDescent="0.25">
      <c r="C24" s="33" t="s">
        <v>37</v>
      </c>
      <c r="D24" s="232">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2">
        <v>-52140.912149999996</v>
      </c>
      <c r="AH24" s="232">
        <v>-55550.410440000007</v>
      </c>
      <c r="AI24" s="232">
        <v>-58764.313509999993</v>
      </c>
      <c r="AJ24" s="232">
        <v>-53318.484420000001</v>
      </c>
      <c r="AK24" s="232">
        <v>-51422.321489999995</v>
      </c>
      <c r="AL24" s="232">
        <v>-56140.214729999992</v>
      </c>
      <c r="AM24" s="232">
        <v>-56306.010520000011</v>
      </c>
      <c r="AN24" s="232">
        <v>-55309.109880000004</v>
      </c>
      <c r="AO24" s="232">
        <v>-56690.011119999996</v>
      </c>
      <c r="AP24" s="232">
        <v>-59257.780110000014</v>
      </c>
      <c r="AQ24" s="232">
        <v>-62786.557249999998</v>
      </c>
      <c r="AR24" s="232">
        <v>-63871.275000000001</v>
      </c>
      <c r="AS24" s="232">
        <v>-60400.447529999998</v>
      </c>
    </row>
    <row r="25" spans="3:45" s="2" customFormat="1" ht="18" customHeight="1" x14ac:dyDescent="0.25">
      <c r="C25" s="33" t="s">
        <v>38</v>
      </c>
      <c r="D25" s="232">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2">
        <v>-3862.3020200000001</v>
      </c>
      <c r="AH25" s="232">
        <v>-3982.9839199999992</v>
      </c>
      <c r="AI25" s="232">
        <v>-3985.2481000000016</v>
      </c>
      <c r="AJ25" s="232">
        <v>-4001.95363</v>
      </c>
      <c r="AK25" s="232">
        <v>-4022.6749599999998</v>
      </c>
      <c r="AL25" s="232">
        <v>-4020.3381099999992</v>
      </c>
      <c r="AM25" s="232">
        <v>-4124.0535200000013</v>
      </c>
      <c r="AN25" s="232">
        <v>-4188.2327100000002</v>
      </c>
      <c r="AO25" s="232">
        <v>-4325.9909699999998</v>
      </c>
      <c r="AP25" s="232">
        <v>-4669.6389700000009</v>
      </c>
      <c r="AQ25" s="232">
        <v>-4626.3529399999998</v>
      </c>
      <c r="AR25" s="232">
        <v>-4501.9090500000002</v>
      </c>
      <c r="AS25" s="232">
        <v>-5018.1262299999999</v>
      </c>
    </row>
    <row r="26" spans="3:45" s="2" customFormat="1" ht="18" customHeight="1" x14ac:dyDescent="0.25">
      <c r="C26" s="32" t="s">
        <v>31</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4">
        <v>77721.888850000687</v>
      </c>
      <c r="AH26" s="274">
        <v>59944.194719999097</v>
      </c>
      <c r="AI26" s="274">
        <v>241031.57468999736</v>
      </c>
      <c r="AJ26" s="274">
        <v>-112777.90933000017</v>
      </c>
      <c r="AK26" s="274">
        <v>48385.12307999935</v>
      </c>
      <c r="AL26" s="274">
        <v>83378.284629999893</v>
      </c>
      <c r="AM26" s="274">
        <v>-297546.04237999953</v>
      </c>
      <c r="AN26" s="274">
        <v>-25142.053989999928</v>
      </c>
      <c r="AO26" s="274">
        <v>-368122.58042000048</v>
      </c>
      <c r="AP26" s="274">
        <v>-220033.4678199999</v>
      </c>
      <c r="AQ26" s="274">
        <v>279388.33956999984</v>
      </c>
      <c r="AR26" s="274">
        <v>193199.84029999748</v>
      </c>
      <c r="AS26" s="274">
        <v>-89055.590420000255</v>
      </c>
    </row>
    <row r="27" spans="3:45"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2">
        <v>6578522.6222800007</v>
      </c>
      <c r="AH27" s="232">
        <v>4799867.3606599998</v>
      </c>
      <c r="AI27" s="232">
        <v>4438524.2075299984</v>
      </c>
      <c r="AJ27" s="232">
        <v>-4840724.7482099999</v>
      </c>
      <c r="AK27" s="232">
        <v>6013681.1584899994</v>
      </c>
      <c r="AL27" s="232">
        <v>1136289.9344899999</v>
      </c>
      <c r="AM27" s="232">
        <v>7181349.6993199997</v>
      </c>
      <c r="AN27" s="232">
        <v>-1607283.4992899999</v>
      </c>
      <c r="AO27" s="232">
        <v>4211768.2821199996</v>
      </c>
      <c r="AP27" s="232">
        <v>-693529.90335999988</v>
      </c>
      <c r="AQ27" s="232">
        <v>4013032.3215799998</v>
      </c>
      <c r="AR27" s="232">
        <v>8919173.6748899985</v>
      </c>
      <c r="AS27" s="232">
        <v>4496019.061280001</v>
      </c>
    </row>
    <row r="28" spans="3:45"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2">
        <v>-6500800.73343</v>
      </c>
      <c r="AH28" s="232">
        <v>-4739923.1659400007</v>
      </c>
      <c r="AI28" s="232">
        <v>-4197492.632840001</v>
      </c>
      <c r="AJ28" s="232">
        <v>4727946.8388799997</v>
      </c>
      <c r="AK28" s="232">
        <v>-5965296.03541</v>
      </c>
      <c r="AL28" s="232">
        <v>-1052911.64986</v>
      </c>
      <c r="AM28" s="232">
        <v>-7478895.7416999992</v>
      </c>
      <c r="AN28" s="232">
        <v>1582141.4453</v>
      </c>
      <c r="AO28" s="232">
        <v>-4579890.8625400001</v>
      </c>
      <c r="AP28" s="232">
        <v>473496.43553999998</v>
      </c>
      <c r="AQ28" s="232">
        <v>-3733643.9820099999</v>
      </c>
      <c r="AR28" s="232">
        <v>-8725973.834590001</v>
      </c>
      <c r="AS28" s="232">
        <v>-4585074.6517000012</v>
      </c>
    </row>
    <row r="29" spans="3:45" s="54" customFormat="1" ht="18" customHeight="1" x14ac:dyDescent="0.25">
      <c r="C29" s="30" t="s">
        <v>21</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2">
        <v>0</v>
      </c>
      <c r="AH29" s="232">
        <v>0</v>
      </c>
      <c r="AI29" s="232">
        <v>0</v>
      </c>
      <c r="AJ29" s="232">
        <v>0</v>
      </c>
      <c r="AK29" s="232">
        <v>0</v>
      </c>
      <c r="AL29" s="232">
        <v>0</v>
      </c>
      <c r="AM29" s="232">
        <v>0</v>
      </c>
      <c r="AN29" s="232">
        <v>0</v>
      </c>
      <c r="AO29" s="232">
        <v>0</v>
      </c>
      <c r="AP29" s="232">
        <v>0</v>
      </c>
      <c r="AQ29" s="232">
        <v>0</v>
      </c>
      <c r="AR29" s="232">
        <v>0</v>
      </c>
      <c r="AS29" s="232">
        <v>0</v>
      </c>
    </row>
    <row r="30" spans="3:45" s="2" customFormat="1" ht="18" customHeight="1" x14ac:dyDescent="0.25">
      <c r="C30" s="32" t="s">
        <v>82</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4">
        <v>465734.97217000707</v>
      </c>
      <c r="AH30" s="274">
        <v>493843.774899996</v>
      </c>
      <c r="AI30" s="274">
        <v>686842.31532997172</v>
      </c>
      <c r="AJ30" s="274">
        <v>278946.72669999697</v>
      </c>
      <c r="AK30" s="274">
        <v>463416.79828000738</v>
      </c>
      <c r="AL30" s="274">
        <v>559555.47070998757</v>
      </c>
      <c r="AM30" s="274">
        <v>156872.17760999745</v>
      </c>
      <c r="AN30" s="274">
        <v>428994.20608000073</v>
      </c>
      <c r="AO30" s="274">
        <v>88538.05607999966</v>
      </c>
      <c r="AP30" s="274">
        <v>291802.81343000015</v>
      </c>
      <c r="AQ30" s="274">
        <v>791409.59172004578</v>
      </c>
      <c r="AR30" s="274">
        <v>677049.2853099932</v>
      </c>
      <c r="AS30" s="274">
        <v>385824.97302000481</v>
      </c>
    </row>
    <row r="31" spans="3:45" s="2" customFormat="1" ht="18" customHeight="1" x14ac:dyDescent="0.25">
      <c r="C31" s="33" t="s">
        <v>83</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2">
        <v>-460.30898999999999</v>
      </c>
      <c r="AH31" s="232">
        <v>0.28665999999997438</v>
      </c>
      <c r="AI31" s="232">
        <v>-8602.7918100000006</v>
      </c>
      <c r="AJ31" s="232">
        <v>0.2</v>
      </c>
      <c r="AK31" s="232">
        <v>0</v>
      </c>
      <c r="AL31" s="232">
        <v>0</v>
      </c>
      <c r="AM31" s="232">
        <v>-1501.0106499999999</v>
      </c>
      <c r="AN31" s="232">
        <v>0.2</v>
      </c>
      <c r="AO31" s="232">
        <v>-96.419149999999988</v>
      </c>
      <c r="AP31" s="232">
        <v>45.861899999999991</v>
      </c>
      <c r="AQ31" s="232">
        <v>-140.3964</v>
      </c>
      <c r="AR31" s="232">
        <v>0</v>
      </c>
      <c r="AS31" s="232">
        <v>-33.212400000000002</v>
      </c>
    </row>
    <row r="32" spans="3:45" s="2" customFormat="1" ht="18" customHeight="1" x14ac:dyDescent="0.25">
      <c r="C32" s="32" t="s">
        <v>84</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4">
        <v>465274.66318000708</v>
      </c>
      <c r="AH32" s="274">
        <v>493844.06155999599</v>
      </c>
      <c r="AI32" s="274">
        <v>678239.52351997176</v>
      </c>
      <c r="AJ32" s="274">
        <v>278946.92669999698</v>
      </c>
      <c r="AK32" s="274">
        <v>463416.79828000738</v>
      </c>
      <c r="AL32" s="274">
        <v>559555.47070998757</v>
      </c>
      <c r="AM32" s="274">
        <v>155371.16695999744</v>
      </c>
      <c r="AN32" s="274">
        <v>428994.40608000074</v>
      </c>
      <c r="AO32" s="274">
        <v>88441.636929999659</v>
      </c>
      <c r="AP32" s="274">
        <v>291848.67533000017</v>
      </c>
      <c r="AQ32" s="274">
        <v>791269.19532004581</v>
      </c>
      <c r="AR32" s="274">
        <v>677049.2853099932</v>
      </c>
      <c r="AS32" s="274">
        <v>385791.76062000479</v>
      </c>
    </row>
    <row r="33" spans="2:45" s="2" customFormat="1" ht="18" customHeight="1" x14ac:dyDescent="0.25">
      <c r="C33" s="30" t="s">
        <v>39</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2">
        <v>-183008.18160000001</v>
      </c>
      <c r="AH33" s="232">
        <v>-159335.88336000001</v>
      </c>
      <c r="AI33" s="232">
        <v>-249145.01477999994</v>
      </c>
      <c r="AJ33" s="232">
        <v>-110877.50033000001</v>
      </c>
      <c r="AK33" s="232">
        <v>-180074.52305999998</v>
      </c>
      <c r="AL33" s="232">
        <v>-212126.42216000002</v>
      </c>
      <c r="AM33" s="232">
        <v>-34089.742159999965</v>
      </c>
      <c r="AN33" s="232">
        <v>-170802.07162</v>
      </c>
      <c r="AO33" s="232">
        <v>-33305.822369999994</v>
      </c>
      <c r="AP33" s="232">
        <v>-129678.74765</v>
      </c>
      <c r="AQ33" s="232">
        <v>-244890.42180000001</v>
      </c>
      <c r="AR33" s="232">
        <v>-271108.02688999998</v>
      </c>
      <c r="AS33" s="232">
        <v>-151945.99414</v>
      </c>
    </row>
    <row r="34" spans="2:45" s="2" customFormat="1" ht="18" customHeight="1" x14ac:dyDescent="0.25">
      <c r="C34" s="30" t="s">
        <v>85</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2">
        <v>-2753.9576400000001</v>
      </c>
      <c r="AH34" s="232">
        <v>-3034.6867499999998</v>
      </c>
      <c r="AI34" s="232">
        <v>-2721.5632500000002</v>
      </c>
      <c r="AJ34" s="232">
        <v>-3986.8959399999999</v>
      </c>
      <c r="AK34" s="232">
        <v>-3531.8446800000002</v>
      </c>
      <c r="AL34" s="232">
        <v>286.49141999999995</v>
      </c>
      <c r="AM34" s="232">
        <v>-885.89724999999999</v>
      </c>
      <c r="AN34" s="232">
        <v>-2343.2383300000001</v>
      </c>
      <c r="AO34" s="232">
        <v>-3624.5160199999996</v>
      </c>
      <c r="AP34" s="232">
        <v>-3395.9033499999996</v>
      </c>
      <c r="AQ34" s="232">
        <v>-3720.0695000000001</v>
      </c>
      <c r="AR34" s="232">
        <v>-3369.1476400000001</v>
      </c>
      <c r="AS34" s="232">
        <v>-4099.8300399999998</v>
      </c>
    </row>
    <row r="35" spans="2:45" s="2" customFormat="1" ht="18" customHeight="1" x14ac:dyDescent="0.25">
      <c r="C35" s="93" t="s">
        <v>45</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6">
        <v>279512.52394000709</v>
      </c>
      <c r="AH35" s="276">
        <v>331473.49144999601</v>
      </c>
      <c r="AI35" s="276">
        <v>426371.94548997178</v>
      </c>
      <c r="AJ35" s="276">
        <v>164082.53042999699</v>
      </c>
      <c r="AK35" s="276">
        <v>279810.43054000742</v>
      </c>
      <c r="AL35" s="276">
        <v>347715.53996998753</v>
      </c>
      <c r="AM35" s="276">
        <v>120395.52754999748</v>
      </c>
      <c r="AN35" s="276">
        <v>255849.09613000075</v>
      </c>
      <c r="AO35" s="276">
        <v>51511.298539999661</v>
      </c>
      <c r="AP35" s="276">
        <v>158774.02433000016</v>
      </c>
      <c r="AQ35" s="276">
        <v>542658.70402004581</v>
      </c>
      <c r="AR35" s="276">
        <v>402572.11077999324</v>
      </c>
      <c r="AS35" s="276">
        <v>229745.93644000479</v>
      </c>
    </row>
    <row r="36" spans="2:45" s="2" customFormat="1" x14ac:dyDescent="0.25">
      <c r="C36" s="312" t="s">
        <v>322</v>
      </c>
      <c r="H36" s="51"/>
      <c r="I36" s="10"/>
    </row>
    <row r="37" spans="2:45"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45" ht="18" customHeight="1" x14ac:dyDescent="0.25"/>
    <row r="39" spans="2:45" ht="18" customHeight="1" x14ac:dyDescent="0.25"/>
    <row r="41" spans="2:45"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row>
    <row r="42" spans="2:45" x14ac:dyDescent="0.25">
      <c r="B42" s="282"/>
      <c r="C42" s="282"/>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c r="AG42" s="473"/>
      <c r="AH42" s="473"/>
      <c r="AI42" s="473"/>
      <c r="AJ42" s="473"/>
      <c r="AK42" s="473"/>
    </row>
    <row r="43" spans="2:45" x14ac:dyDescent="0.25">
      <c r="B43" s="282"/>
      <c r="C43" s="282"/>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c r="AG43" s="473"/>
      <c r="AH43" s="473"/>
      <c r="AI43" s="473"/>
      <c r="AJ43" s="473"/>
      <c r="AK43" s="473"/>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S46"/>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style="80" customWidth="1"/>
    <col min="3" max="3" width="50.81640625" customWidth="1"/>
    <col min="4" max="4" width="12.81640625" bestFit="1" customWidth="1"/>
  </cols>
  <sheetData>
    <row r="1" spans="1:45" s="219" customFormat="1" ht="86.15" customHeight="1" x14ac:dyDescent="0.25">
      <c r="C1" s="221" t="s">
        <v>202</v>
      </c>
    </row>
    <row r="2" spans="1:45" s="222" customFormat="1" ht="10" customHeight="1" x14ac:dyDescent="0.25"/>
    <row r="3" spans="1:45" s="192" customFormat="1" ht="10" customHeight="1" x14ac:dyDescent="0.25"/>
    <row r="4" spans="1:45" s="192" customFormat="1" ht="10" customHeight="1" x14ac:dyDescent="0.25"/>
    <row r="5" spans="1:45" s="192" customFormat="1" ht="10" customHeight="1" x14ac:dyDescent="0.25">
      <c r="C5" s="483" t="s">
        <v>564</v>
      </c>
      <c r="D5" s="483"/>
      <c r="E5" s="483"/>
      <c r="F5" s="483"/>
      <c r="G5" s="483"/>
      <c r="H5" s="483"/>
      <c r="I5" s="483"/>
    </row>
    <row r="6" spans="1:45" s="192" customFormat="1" ht="10" customHeight="1" x14ac:dyDescent="0.25">
      <c r="C6" s="483"/>
      <c r="D6" s="483"/>
      <c r="E6" s="483"/>
      <c r="F6" s="483"/>
      <c r="G6" s="483"/>
      <c r="H6" s="483"/>
      <c r="I6" s="483"/>
    </row>
    <row r="7" spans="1:45" s="2" customFormat="1" ht="18" customHeight="1" x14ac:dyDescent="0.25">
      <c r="A7" s="237"/>
      <c r="B7" s="237"/>
      <c r="C7" s="3"/>
      <c r="D7" s="484" t="s">
        <v>15</v>
      </c>
      <c r="E7" s="484"/>
      <c r="F7" s="484"/>
      <c r="G7" s="484"/>
      <c r="H7" s="484"/>
      <c r="I7" s="484"/>
      <c r="J7" s="484"/>
      <c r="K7" s="484"/>
      <c r="L7" s="484"/>
      <c r="M7" s="484"/>
      <c r="N7" s="484"/>
      <c r="O7" s="484"/>
      <c r="P7" s="484"/>
      <c r="Q7" s="484"/>
      <c r="R7" s="484"/>
      <c r="S7" s="484"/>
    </row>
    <row r="8" spans="1:45" s="2" customFormat="1" ht="18" customHeight="1" x14ac:dyDescent="0.25">
      <c r="A8" s="237"/>
      <c r="B8" s="237"/>
      <c r="C8" s="7"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1:45" s="63" customFormat="1" ht="18" customHeight="1" x14ac:dyDescent="0.25">
      <c r="C9" s="65" t="s">
        <v>133</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40">
        <v>10713783.579779997</v>
      </c>
      <c r="AH9" s="440">
        <v>12324010.425689997</v>
      </c>
      <c r="AI9" s="440">
        <v>10831551.54032</v>
      </c>
      <c r="AJ9" s="440">
        <v>10130015.99463</v>
      </c>
      <c r="AK9" s="440">
        <v>6783495.6979900021</v>
      </c>
      <c r="AL9" s="440">
        <v>11951968.049019998</v>
      </c>
      <c r="AM9" s="440">
        <v>12103705.431349998</v>
      </c>
      <c r="AN9" s="440">
        <v>10769020.92058</v>
      </c>
      <c r="AO9" s="440">
        <v>11143811.51128</v>
      </c>
      <c r="AP9" s="440">
        <v>11761459.678619999</v>
      </c>
      <c r="AQ9" s="440">
        <v>11994534.369200001</v>
      </c>
      <c r="AR9" s="440">
        <v>13003847.662110001</v>
      </c>
      <c r="AS9" s="440">
        <v>11707041.004599998</v>
      </c>
    </row>
    <row r="10" spans="1:45" s="2" customFormat="1" ht="18" customHeight="1" x14ac:dyDescent="0.25">
      <c r="C10" s="4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row>
    <row r="11" spans="1:45" s="63" customFormat="1" ht="18" customHeight="1" x14ac:dyDescent="0.25">
      <c r="C11" s="67" t="s">
        <v>135</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41">
        <v>5888.2152100029207</v>
      </c>
      <c r="AH11" s="441">
        <v>5572.2437799988002</v>
      </c>
      <c r="AI11" s="441">
        <v>6333.9452599906999</v>
      </c>
      <c r="AJ11" s="441">
        <v>5224.6007599983195</v>
      </c>
      <c r="AK11" s="441">
        <v>5081.5905100040809</v>
      </c>
      <c r="AL11" s="441">
        <v>6228.9009999942</v>
      </c>
      <c r="AM11" s="441">
        <v>7787.7500800018997</v>
      </c>
      <c r="AN11" s="441">
        <v>7527.21</v>
      </c>
      <c r="AO11" s="441">
        <v>5250.5174900017009</v>
      </c>
      <c r="AP11" s="441">
        <v>5093.658419998098</v>
      </c>
      <c r="AQ11" s="441">
        <v>5381.9313800240006</v>
      </c>
      <c r="AR11" s="441">
        <v>5169.4762499980898</v>
      </c>
      <c r="AS11" s="441">
        <v>5189.7207500019103</v>
      </c>
    </row>
    <row r="12" spans="1:45" s="2" customFormat="1" ht="18" customHeight="1" x14ac:dyDescent="0.25">
      <c r="C12" s="40"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2">
        <v>670103.95871000015</v>
      </c>
      <c r="AH12" s="232">
        <v>717360.42415000009</v>
      </c>
      <c r="AI12" s="232">
        <v>716019.06002000009</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row>
    <row r="13" spans="1:45" s="2" customFormat="1" ht="18" customHeight="1" x14ac:dyDescent="0.25">
      <c r="C13" s="40" t="s">
        <v>137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-13165.233010016291</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row>
    <row r="14" spans="1:45" s="2" customFormat="1" ht="18" customHeight="1" x14ac:dyDescent="0.25">
      <c r="C14" s="40" t="s">
        <v>138</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2">
        <v>2505.2040300000494</v>
      </c>
      <c r="AH14" s="232">
        <v>43376.445229999888</v>
      </c>
      <c r="AI14" s="232">
        <v>7308.2185599999975</v>
      </c>
      <c r="AJ14" s="232">
        <v>-21396.316490000001</v>
      </c>
      <c r="AK14" s="232">
        <v>-14001.585630000003</v>
      </c>
      <c r="AL14" s="232">
        <v>-15121.992419999991</v>
      </c>
      <c r="AM14" s="232">
        <v>-19878.091080000013</v>
      </c>
      <c r="AN14" s="232">
        <v>-27178.804379999998</v>
      </c>
      <c r="AO14" s="232">
        <v>-28685.666950000028</v>
      </c>
      <c r="AP14" s="232">
        <v>-34373.263460000024</v>
      </c>
      <c r="AQ14" s="232">
        <v>-25039.0964300001</v>
      </c>
      <c r="AR14" s="232">
        <v>-31942.2375300001</v>
      </c>
      <c r="AS14" s="232">
        <v>-35512.755159999804</v>
      </c>
    </row>
    <row r="15" spans="1:45" s="2" customFormat="1" ht="18" customHeight="1" x14ac:dyDescent="0.25">
      <c r="C15" s="40" t="s">
        <v>79</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row>
    <row r="16" spans="1:45" s="63" customFormat="1" ht="18" customHeight="1" x14ac:dyDescent="0.25">
      <c r="C16" s="40" t="s">
        <v>144</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2">
        <v>46996.25045</v>
      </c>
      <c r="AH16" s="232">
        <v>46791.62062999999</v>
      </c>
      <c r="AI16" s="232">
        <v>44790.240800000014</v>
      </c>
      <c r="AJ16" s="232">
        <v>43144.832260000003</v>
      </c>
      <c r="AK16" s="232">
        <v>42240.653510000004</v>
      </c>
      <c r="AL16" s="232">
        <v>41642.591609999996</v>
      </c>
      <c r="AM16" s="232">
        <v>44479.263549999996</v>
      </c>
      <c r="AN16" s="232">
        <v>41244.846420000002</v>
      </c>
      <c r="AO16" s="232">
        <v>42837.192709999996</v>
      </c>
      <c r="AP16" s="232">
        <v>43481.691550000018</v>
      </c>
      <c r="AQ16" s="232">
        <v>44524.294569999991</v>
      </c>
      <c r="AR16" s="232">
        <v>44507.714150000007</v>
      </c>
      <c r="AS16" s="232">
        <v>48956.073859999997</v>
      </c>
    </row>
    <row r="17" spans="3:45" s="2" customFormat="1" ht="18" customHeight="1" x14ac:dyDescent="0.25">
      <c r="C17" s="40" t="s">
        <v>36</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2">
        <v>-73530.138399999996</v>
      </c>
      <c r="AH17" s="232">
        <v>-80397.959209999972</v>
      </c>
      <c r="AI17" s="232">
        <v>-107507.47047000004</v>
      </c>
      <c r="AJ17" s="232">
        <v>-88462.973700000002</v>
      </c>
      <c r="AK17" s="232">
        <v>-84146.859290000008</v>
      </c>
      <c r="AL17" s="232">
        <v>-84626.038009999989</v>
      </c>
      <c r="AM17" s="232">
        <v>-88075.671459999983</v>
      </c>
      <c r="AN17" s="232">
        <v>-72042.074790000013</v>
      </c>
      <c r="AO17" s="232">
        <v>-85298.52065999998</v>
      </c>
      <c r="AP17" s="232">
        <v>-78882.766189999995</v>
      </c>
      <c r="AQ17" s="232">
        <v>-114219.70881</v>
      </c>
      <c r="AR17" s="232">
        <v>-80316.722859999994</v>
      </c>
      <c r="AS17" s="232">
        <v>-91618.705070000011</v>
      </c>
    </row>
    <row r="18" spans="3:45" s="2" customFormat="1" ht="18" customHeight="1" x14ac:dyDescent="0.25">
      <c r="C18" s="40" t="s">
        <v>37</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2">
        <v>-52140.912149999996</v>
      </c>
      <c r="AH18" s="232">
        <v>-55550.410440000007</v>
      </c>
      <c r="AI18" s="232">
        <v>-56749.67523999999</v>
      </c>
      <c r="AJ18" s="232">
        <v>-53318.484420000001</v>
      </c>
      <c r="AK18" s="232">
        <v>-51422.321489999995</v>
      </c>
      <c r="AL18" s="232">
        <v>-56140.214729999992</v>
      </c>
      <c r="AM18" s="232">
        <v>-56306.010520000011</v>
      </c>
      <c r="AN18" s="232">
        <v>-55309.109880000004</v>
      </c>
      <c r="AO18" s="232">
        <v>-56690.011119999996</v>
      </c>
      <c r="AP18" s="232">
        <v>-59257.780110000014</v>
      </c>
      <c r="AQ18" s="232">
        <v>-62786.557249999998</v>
      </c>
      <c r="AR18" s="232">
        <v>-63871.275000000001</v>
      </c>
      <c r="AS18" s="232">
        <v>-60400.447529999998</v>
      </c>
    </row>
    <row r="19" spans="3:45" s="2" customFormat="1" ht="18" customHeight="1" x14ac:dyDescent="0.25">
      <c r="C19" s="40" t="s">
        <v>38</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2">
        <v>-11923.747230000001</v>
      </c>
      <c r="AH19" s="232">
        <v>-22050.4159</v>
      </c>
      <c r="AI19" s="232">
        <v>-20434.181109999998</v>
      </c>
      <c r="AJ19" s="232">
        <v>-21236.742279999999</v>
      </c>
      <c r="AK19" s="232">
        <v>-14471.618690000001</v>
      </c>
      <c r="AL19" s="232">
        <v>-10014.250239999998</v>
      </c>
      <c r="AM19" s="232">
        <v>-11706.574160000002</v>
      </c>
      <c r="AN19" s="232">
        <v>-19428.423069999997</v>
      </c>
      <c r="AO19" s="232">
        <v>-19828.663689999998</v>
      </c>
      <c r="AP19" s="232">
        <v>-18867.906800000001</v>
      </c>
      <c r="AQ19" s="232">
        <v>-15481.731659999999</v>
      </c>
      <c r="AR19" s="232">
        <v>-15151.228319999998</v>
      </c>
      <c r="AS19" s="232">
        <v>-22288.739689999999</v>
      </c>
    </row>
    <row r="20" spans="3:45" s="2" customFormat="1" ht="18" customHeight="1" x14ac:dyDescent="0.25">
      <c r="C20" s="40" t="s">
        <v>83</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2">
        <v>-460.30898999999999</v>
      </c>
      <c r="AH20" s="232">
        <v>0.28665999999997438</v>
      </c>
      <c r="AI20" s="232">
        <v>-8602.7918100000006</v>
      </c>
      <c r="AJ20" s="232">
        <v>0.2</v>
      </c>
      <c r="AK20" s="232">
        <v>0</v>
      </c>
      <c r="AL20" s="232">
        <v>0</v>
      </c>
      <c r="AM20" s="232">
        <v>-1501.0106499999999</v>
      </c>
      <c r="AN20" s="232">
        <v>0.2</v>
      </c>
      <c r="AO20" s="232">
        <v>-96.419149999999988</v>
      </c>
      <c r="AP20" s="232">
        <v>45.861899999999991</v>
      </c>
      <c r="AQ20" s="232">
        <v>-140.3964</v>
      </c>
      <c r="AR20" s="232">
        <v>0</v>
      </c>
      <c r="AS20" s="232">
        <v>-33.212400000000002</v>
      </c>
    </row>
    <row r="21" spans="3:45" s="2" customFormat="1" ht="18" customHeight="1" x14ac:dyDescent="0.25">
      <c r="C21" s="40" t="s">
        <v>21</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2">
        <v>0</v>
      </c>
      <c r="AH21" s="232">
        <v>0</v>
      </c>
      <c r="AI21" s="232">
        <v>0</v>
      </c>
      <c r="AJ21" s="232">
        <v>0</v>
      </c>
      <c r="AK21" s="232">
        <v>0</v>
      </c>
      <c r="AL21" s="232">
        <v>0</v>
      </c>
      <c r="AM21" s="232">
        <v>0</v>
      </c>
      <c r="AN21" s="232">
        <v>0</v>
      </c>
      <c r="AO21" s="232">
        <v>0</v>
      </c>
      <c r="AP21" s="232">
        <v>0</v>
      </c>
      <c r="AQ21" s="232">
        <v>0</v>
      </c>
      <c r="AR21" s="232">
        <v>0</v>
      </c>
      <c r="AS21" s="232">
        <v>0</v>
      </c>
    </row>
    <row r="22" spans="3:45" s="63" customFormat="1" ht="18" customHeight="1" x14ac:dyDescent="0.25">
      <c r="C22" s="67" t="s">
        <v>294</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41">
        <v>387552.77433000633</v>
      </c>
      <c r="AH22" s="441">
        <v>433899.86683999689</v>
      </c>
      <c r="AI22" s="441">
        <v>394483.19798997446</v>
      </c>
      <c r="AJ22" s="441">
        <v>391724.83602999715</v>
      </c>
      <c r="AK22" s="441">
        <v>415031.67520000809</v>
      </c>
      <c r="AL22" s="441">
        <v>476177.18607998762</v>
      </c>
      <c r="AM22" s="441">
        <v>452917.20933999703</v>
      </c>
      <c r="AN22" s="441">
        <v>454136.46007000055</v>
      </c>
      <c r="AO22" s="441">
        <v>456564.21735000028</v>
      </c>
      <c r="AP22" s="441">
        <v>511882.1431499999</v>
      </c>
      <c r="AQ22" s="441">
        <v>511880.85575004597</v>
      </c>
      <c r="AR22" s="441">
        <v>483849.44500999572</v>
      </c>
      <c r="AS22" s="441">
        <v>474847.35104000499</v>
      </c>
    </row>
    <row r="23" spans="3:45" s="63" customFormat="1" ht="18" customHeight="1" x14ac:dyDescent="0.25">
      <c r="C23" s="67" t="s">
        <v>31</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41">
        <v>77721.888850000687</v>
      </c>
      <c r="AH23" s="441">
        <v>59944.194719999097</v>
      </c>
      <c r="AI23" s="441">
        <v>241031.57468999736</v>
      </c>
      <c r="AJ23" s="441">
        <v>-112777.90933000017</v>
      </c>
      <c r="AK23" s="441">
        <v>48385.12307999935</v>
      </c>
      <c r="AL23" s="441">
        <v>83378.284629999893</v>
      </c>
      <c r="AM23" s="441">
        <v>-297546.04237999953</v>
      </c>
      <c r="AN23" s="441">
        <v>-25142.053989999928</v>
      </c>
      <c r="AO23" s="441">
        <v>-368122.58042000048</v>
      </c>
      <c r="AP23" s="441">
        <v>-220033.4678199999</v>
      </c>
      <c r="AQ23" s="441">
        <v>279388.33956999984</v>
      </c>
      <c r="AR23" s="441">
        <v>193199.84029999748</v>
      </c>
      <c r="AS23" s="441">
        <v>-89055.590420000255</v>
      </c>
    </row>
    <row r="24" spans="3:45" s="2" customFormat="1" ht="18" customHeight="1" x14ac:dyDescent="0.25">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2">
        <v>6578522.6222800007</v>
      </c>
      <c r="AH24" s="232">
        <v>4799867.3606599998</v>
      </c>
      <c r="AI24" s="232">
        <v>4438524.2075299984</v>
      </c>
      <c r="AJ24" s="232">
        <v>-4840724.7482099999</v>
      </c>
      <c r="AK24" s="232">
        <v>6013681.1584899994</v>
      </c>
      <c r="AL24" s="232">
        <v>1136289.9344899999</v>
      </c>
      <c r="AM24" s="232">
        <v>7181349.6993199997</v>
      </c>
      <c r="AN24" s="232">
        <v>-1607283.4992899999</v>
      </c>
      <c r="AO24" s="232">
        <v>4211768.2821199996</v>
      </c>
      <c r="AP24" s="232">
        <v>-693529.90335999988</v>
      </c>
      <c r="AQ24" s="232">
        <v>4013032.3215799998</v>
      </c>
      <c r="AR24" s="232">
        <v>8919173.6748899985</v>
      </c>
      <c r="AS24" s="232">
        <v>4496019.061280001</v>
      </c>
    </row>
    <row r="25" spans="3:45" s="2" customFormat="1" ht="18" customHeight="1" x14ac:dyDescent="0.25">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2">
        <v>-6500800.73343</v>
      </c>
      <c r="AH25" s="232">
        <v>-4739923.1659400007</v>
      </c>
      <c r="AI25" s="232">
        <v>-4197492.632840001</v>
      </c>
      <c r="AJ25" s="232">
        <v>4727946.8388799997</v>
      </c>
      <c r="AK25" s="232">
        <v>-5965296.03541</v>
      </c>
      <c r="AL25" s="232">
        <v>-1052911.64986</v>
      </c>
      <c r="AM25" s="232">
        <v>-7478895.7416999992</v>
      </c>
      <c r="AN25" s="232">
        <v>1582141.4453</v>
      </c>
      <c r="AO25" s="232">
        <v>-4579890.8625400001</v>
      </c>
      <c r="AP25" s="232">
        <v>473496.43553999998</v>
      </c>
      <c r="AQ25" s="232">
        <v>-3733643.9820099999</v>
      </c>
      <c r="AR25" s="232">
        <v>-8725973.834590001</v>
      </c>
      <c r="AS25" s="232">
        <v>-4585074.6517000012</v>
      </c>
    </row>
    <row r="26" spans="3:45" s="63" customFormat="1" ht="18" customHeight="1" x14ac:dyDescent="0.25">
      <c r="C26" s="67" t="s">
        <v>84</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41">
        <v>465274.66318000702</v>
      </c>
      <c r="AH26" s="441">
        <v>493844.06155999599</v>
      </c>
      <c r="AI26" s="441">
        <v>635514.77267997176</v>
      </c>
      <c r="AJ26" s="441">
        <v>278946.92669999698</v>
      </c>
      <c r="AK26" s="441">
        <v>463416.79828000744</v>
      </c>
      <c r="AL26" s="441">
        <v>559555.47070998745</v>
      </c>
      <c r="AM26" s="441">
        <v>155371.1669599975</v>
      </c>
      <c r="AN26" s="441">
        <v>428994.40608000063</v>
      </c>
      <c r="AO26" s="441">
        <v>88441.636929999804</v>
      </c>
      <c r="AP26" s="441">
        <v>291848.67533</v>
      </c>
      <c r="AQ26" s="441">
        <v>791269.19532004581</v>
      </c>
      <c r="AR26" s="441">
        <v>677049.2853099932</v>
      </c>
      <c r="AS26" s="441">
        <v>385791.76062000473</v>
      </c>
    </row>
    <row r="27" spans="3:45" s="2" customFormat="1" ht="18" customHeight="1" x14ac:dyDescent="0.25">
      <c r="C27" s="40" t="s">
        <v>39</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2">
        <v>-183008.18160000001</v>
      </c>
      <c r="AH27" s="232">
        <v>-159335.88336000001</v>
      </c>
      <c r="AI27" s="232">
        <v>-232662.81963999994</v>
      </c>
      <c r="AJ27" s="232">
        <v>-110877.50033000001</v>
      </c>
      <c r="AK27" s="232">
        <v>-180074.52305999998</v>
      </c>
      <c r="AL27" s="232">
        <v>-212126.42216000002</v>
      </c>
      <c r="AM27" s="232">
        <v>-34089.742159999965</v>
      </c>
      <c r="AN27" s="232">
        <v>-170802.07162</v>
      </c>
      <c r="AO27" s="232">
        <v>-33305.822369999994</v>
      </c>
      <c r="AP27" s="232">
        <v>-129678.74765</v>
      </c>
      <c r="AQ27" s="232">
        <v>-244890.42180000001</v>
      </c>
      <c r="AR27" s="232">
        <v>-271108.02688999998</v>
      </c>
      <c r="AS27" s="232">
        <v>-151945.99414</v>
      </c>
    </row>
    <row r="28" spans="3:45" s="2" customFormat="1" ht="18" customHeight="1" x14ac:dyDescent="0.25">
      <c r="C28" s="40" t="s">
        <v>85</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2">
        <v>-2753.9576400000001</v>
      </c>
      <c r="AH28" s="232">
        <v>-3034.6867499999998</v>
      </c>
      <c r="AI28" s="232">
        <v>-2721.5632500000002</v>
      </c>
      <c r="AJ28" s="232">
        <v>-3986.8959399999999</v>
      </c>
      <c r="AK28" s="232">
        <v>-3531.8446800000002</v>
      </c>
      <c r="AL28" s="232">
        <v>286.49141999999995</v>
      </c>
      <c r="AM28" s="232">
        <v>-885.89724999999999</v>
      </c>
      <c r="AN28" s="232">
        <v>-2343.2383300000001</v>
      </c>
      <c r="AO28" s="232">
        <v>-3624.5160199999996</v>
      </c>
      <c r="AP28" s="232">
        <v>-3395.9033499999996</v>
      </c>
      <c r="AQ28" s="232">
        <v>-3720.0695000000001</v>
      </c>
      <c r="AR28" s="232">
        <v>-3369.1476400000001</v>
      </c>
      <c r="AS28" s="232">
        <v>-4099.8300399999998</v>
      </c>
    </row>
    <row r="29" spans="3:45" s="2" customFormat="1" ht="18" customHeight="1" x14ac:dyDescent="0.25">
      <c r="C29" s="94" t="s">
        <v>40</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42">
        <v>279512.52394000703</v>
      </c>
      <c r="AH29" s="442">
        <v>331473.49144999601</v>
      </c>
      <c r="AI29" s="442">
        <v>400130.38978997181</v>
      </c>
      <c r="AJ29" s="442">
        <v>164082.53042999699</v>
      </c>
      <c r="AK29" s="442">
        <v>279810.43054000748</v>
      </c>
      <c r="AL29" s="442">
        <v>347715.53996998741</v>
      </c>
      <c r="AM29" s="442">
        <v>120395.52754999754</v>
      </c>
      <c r="AN29" s="442">
        <v>255849.09613000063</v>
      </c>
      <c r="AO29" s="442">
        <v>51511.298539999807</v>
      </c>
      <c r="AP29" s="442">
        <v>158774.02432999999</v>
      </c>
      <c r="AQ29" s="442">
        <v>542658.70402004581</v>
      </c>
      <c r="AR29" s="442">
        <v>402572.11077999324</v>
      </c>
      <c r="AS29" s="442">
        <v>229745.93644000473</v>
      </c>
    </row>
    <row r="30" spans="3:45" s="2" customFormat="1" ht="18" customHeight="1" x14ac:dyDescent="0.25">
      <c r="C30" s="67" t="s">
        <v>86</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41">
        <v>0</v>
      </c>
      <c r="AH30" s="441">
        <v>0</v>
      </c>
      <c r="AI30" s="441">
        <v>26242.555699999997</v>
      </c>
      <c r="AJ30" s="441">
        <v>0</v>
      </c>
      <c r="AK30" s="441">
        <v>0</v>
      </c>
      <c r="AL30" s="441">
        <v>0</v>
      </c>
      <c r="AM30" s="441">
        <v>0</v>
      </c>
      <c r="AN30" s="441">
        <v>0</v>
      </c>
      <c r="AO30" s="441">
        <v>0</v>
      </c>
      <c r="AP30" s="441">
        <v>0</v>
      </c>
      <c r="AQ30" s="441">
        <v>0</v>
      </c>
      <c r="AR30" s="441">
        <v>0</v>
      </c>
      <c r="AS30" s="441">
        <v>0</v>
      </c>
    </row>
    <row r="31" spans="3:45" s="2" customFormat="1" ht="18" customHeight="1" x14ac:dyDescent="0.25">
      <c r="C31" s="83" t="s">
        <v>139</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2">
        <v>0</v>
      </c>
      <c r="AH31" s="232">
        <v>0</v>
      </c>
      <c r="AI31" s="232">
        <v>0</v>
      </c>
      <c r="AJ31" s="232">
        <v>0</v>
      </c>
      <c r="AK31" s="232">
        <v>0</v>
      </c>
      <c r="AL31" s="232">
        <v>0</v>
      </c>
      <c r="AM31" s="232">
        <v>0</v>
      </c>
      <c r="AN31" s="232">
        <v>0</v>
      </c>
      <c r="AO31" s="232">
        <v>0</v>
      </c>
      <c r="AP31" s="232">
        <v>0</v>
      </c>
      <c r="AQ31" s="232">
        <v>0</v>
      </c>
      <c r="AR31" s="232">
        <v>0</v>
      </c>
      <c r="AS31" s="232">
        <v>0</v>
      </c>
    </row>
    <row r="32" spans="3:45" s="2" customFormat="1" ht="18" customHeight="1" x14ac:dyDescent="0.25">
      <c r="C32" s="83" t="s">
        <v>140</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75">
        <v>0</v>
      </c>
      <c r="AH32" s="275">
        <v>0</v>
      </c>
      <c r="AI32" s="275">
        <v>0</v>
      </c>
      <c r="AJ32" s="275">
        <v>0</v>
      </c>
      <c r="AK32" s="275">
        <v>0</v>
      </c>
      <c r="AL32" s="275">
        <v>0</v>
      </c>
      <c r="AM32" s="275">
        <v>0</v>
      </c>
      <c r="AN32" s="275">
        <v>0</v>
      </c>
      <c r="AO32" s="275">
        <v>0</v>
      </c>
      <c r="AP32" s="275">
        <v>0</v>
      </c>
      <c r="AQ32" s="275">
        <v>0</v>
      </c>
      <c r="AR32" s="275">
        <v>0</v>
      </c>
      <c r="AS32" s="275">
        <v>0</v>
      </c>
    </row>
    <row r="33" spans="3:45" s="2" customFormat="1" ht="18" customHeight="1" x14ac:dyDescent="0.25">
      <c r="C33" s="83" t="s">
        <v>141</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75">
        <v>0</v>
      </c>
      <c r="AH33" s="275">
        <v>0</v>
      </c>
      <c r="AI33" s="275">
        <v>0</v>
      </c>
      <c r="AJ33" s="275">
        <v>0</v>
      </c>
      <c r="AK33" s="275">
        <v>0</v>
      </c>
      <c r="AL33" s="275">
        <v>0</v>
      </c>
      <c r="AM33" s="275">
        <v>0</v>
      </c>
      <c r="AN33" s="275">
        <v>0</v>
      </c>
      <c r="AO33" s="275">
        <v>0</v>
      </c>
      <c r="AP33" s="275">
        <v>0</v>
      </c>
      <c r="AQ33" s="275">
        <v>0</v>
      </c>
      <c r="AR33" s="275">
        <v>0</v>
      </c>
      <c r="AS33" s="275">
        <v>0</v>
      </c>
    </row>
    <row r="34" spans="3:45" s="2" customFormat="1" ht="18" customHeight="1" x14ac:dyDescent="0.25">
      <c r="C34" s="318" t="s">
        <v>142</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75">
        <v>0</v>
      </c>
      <c r="AH34" s="275">
        <v>0</v>
      </c>
      <c r="AI34" s="275">
        <v>0</v>
      </c>
      <c r="AJ34" s="275">
        <v>0</v>
      </c>
      <c r="AK34" s="275">
        <v>0</v>
      </c>
      <c r="AL34" s="275">
        <v>0</v>
      </c>
      <c r="AM34" s="275">
        <v>0</v>
      </c>
      <c r="AN34" s="275">
        <v>0</v>
      </c>
      <c r="AO34" s="275">
        <v>0</v>
      </c>
      <c r="AP34" s="275">
        <v>0</v>
      </c>
      <c r="AQ34" s="275">
        <v>0</v>
      </c>
      <c r="AR34" s="275">
        <v>0</v>
      </c>
      <c r="AS34" s="275">
        <v>0</v>
      </c>
    </row>
    <row r="35" spans="3:45" s="2" customFormat="1" ht="18" customHeight="1" x14ac:dyDescent="0.25">
      <c r="C35" s="318" t="s">
        <v>420</v>
      </c>
      <c r="D35" s="275">
        <v>0</v>
      </c>
      <c r="E35" s="275">
        <v>0</v>
      </c>
      <c r="F35" s="275">
        <v>0</v>
      </c>
      <c r="G35" s="275">
        <v>0</v>
      </c>
      <c r="H35" s="275">
        <v>0</v>
      </c>
      <c r="I35" s="275">
        <v>0</v>
      </c>
      <c r="J35" s="275">
        <v>0</v>
      </c>
      <c r="K35" s="275">
        <v>0</v>
      </c>
      <c r="L35" s="275">
        <v>0</v>
      </c>
      <c r="M35" s="275">
        <v>0</v>
      </c>
      <c r="N35" s="275">
        <v>0</v>
      </c>
      <c r="O35" s="275">
        <v>0</v>
      </c>
      <c r="P35" s="275">
        <v>0</v>
      </c>
      <c r="Q35" s="275">
        <v>0</v>
      </c>
      <c r="R35" s="275">
        <v>0</v>
      </c>
      <c r="S35" s="275">
        <v>0</v>
      </c>
      <c r="T35" s="275">
        <v>0</v>
      </c>
      <c r="U35" s="275">
        <v>0</v>
      </c>
      <c r="V35" s="275">
        <v>0</v>
      </c>
      <c r="W35" s="275">
        <v>0</v>
      </c>
      <c r="X35" s="275">
        <v>0</v>
      </c>
      <c r="Y35" s="275">
        <v>0</v>
      </c>
      <c r="Z35" s="275">
        <v>0</v>
      </c>
      <c r="AA35" s="275">
        <v>0</v>
      </c>
      <c r="AB35" s="275">
        <v>0</v>
      </c>
      <c r="AC35" s="275">
        <v>0</v>
      </c>
      <c r="AD35" s="275">
        <v>0</v>
      </c>
      <c r="AE35" s="275">
        <v>0</v>
      </c>
      <c r="AF35" s="275">
        <v>0</v>
      </c>
      <c r="AG35" s="275">
        <v>0</v>
      </c>
      <c r="AH35" s="275">
        <v>0</v>
      </c>
      <c r="AI35" s="275">
        <v>44739.389109999996</v>
      </c>
      <c r="AJ35" s="275">
        <v>0</v>
      </c>
      <c r="AK35" s="275">
        <v>0</v>
      </c>
      <c r="AL35" s="275">
        <v>0</v>
      </c>
      <c r="AM35" s="275">
        <v>0</v>
      </c>
      <c r="AN35" s="275">
        <v>0</v>
      </c>
      <c r="AO35" s="275">
        <v>0</v>
      </c>
      <c r="AP35" s="275">
        <v>0</v>
      </c>
      <c r="AQ35" s="275">
        <v>0</v>
      </c>
      <c r="AR35" s="275">
        <v>0</v>
      </c>
      <c r="AS35" s="275">
        <v>0</v>
      </c>
    </row>
    <row r="36" spans="3:45" s="2" customFormat="1" ht="18" customHeight="1" x14ac:dyDescent="0.25">
      <c r="C36" s="318" t="s">
        <v>421</v>
      </c>
      <c r="D36" s="275">
        <v>0</v>
      </c>
      <c r="E36" s="275">
        <v>0</v>
      </c>
      <c r="F36" s="275">
        <v>0</v>
      </c>
      <c r="G36" s="275">
        <v>0</v>
      </c>
      <c r="H36" s="275">
        <v>0</v>
      </c>
      <c r="I36" s="275">
        <v>0</v>
      </c>
      <c r="J36" s="275">
        <v>0</v>
      </c>
      <c r="K36" s="275">
        <v>0</v>
      </c>
      <c r="L36" s="275">
        <v>0</v>
      </c>
      <c r="M36" s="275">
        <v>0</v>
      </c>
      <c r="N36" s="275">
        <v>0</v>
      </c>
      <c r="O36" s="275">
        <v>0</v>
      </c>
      <c r="P36" s="275">
        <v>0</v>
      </c>
      <c r="Q36" s="275">
        <v>0</v>
      </c>
      <c r="R36" s="275">
        <v>0</v>
      </c>
      <c r="S36" s="275">
        <v>0</v>
      </c>
      <c r="T36" s="275">
        <v>0</v>
      </c>
      <c r="U36" s="275">
        <v>0</v>
      </c>
      <c r="V36" s="275">
        <v>0</v>
      </c>
      <c r="W36" s="275">
        <v>0</v>
      </c>
      <c r="X36" s="275">
        <v>0</v>
      </c>
      <c r="Y36" s="275">
        <v>0</v>
      </c>
      <c r="Z36" s="275">
        <v>0</v>
      </c>
      <c r="AA36" s="275">
        <v>0</v>
      </c>
      <c r="AB36" s="275">
        <v>0</v>
      </c>
      <c r="AC36" s="275">
        <v>0</v>
      </c>
      <c r="AD36" s="275">
        <v>0</v>
      </c>
      <c r="AE36" s="275">
        <v>0</v>
      </c>
      <c r="AF36" s="275">
        <v>0</v>
      </c>
      <c r="AG36" s="275">
        <v>0</v>
      </c>
      <c r="AH36" s="275">
        <v>0</v>
      </c>
      <c r="AI36" s="275">
        <v>-16482.19514</v>
      </c>
      <c r="AJ36" s="275">
        <v>0</v>
      </c>
      <c r="AK36" s="275">
        <v>0</v>
      </c>
      <c r="AL36" s="275">
        <v>0</v>
      </c>
      <c r="AM36" s="275">
        <v>0</v>
      </c>
      <c r="AN36" s="275">
        <v>0</v>
      </c>
      <c r="AO36" s="275">
        <v>0</v>
      </c>
      <c r="AP36" s="275">
        <v>0</v>
      </c>
      <c r="AQ36" s="275">
        <v>0</v>
      </c>
      <c r="AR36" s="275">
        <v>0</v>
      </c>
      <c r="AS36" s="275">
        <v>0</v>
      </c>
    </row>
    <row r="37" spans="3:45" s="2" customFormat="1" ht="18" customHeight="1" x14ac:dyDescent="0.25">
      <c r="C37" s="318" t="s">
        <v>422</v>
      </c>
      <c r="D37" s="275">
        <v>0</v>
      </c>
      <c r="E37" s="275">
        <v>0</v>
      </c>
      <c r="F37" s="275">
        <v>0</v>
      </c>
      <c r="G37" s="275">
        <v>0</v>
      </c>
      <c r="H37" s="275">
        <v>0</v>
      </c>
      <c r="I37" s="275">
        <v>0</v>
      </c>
      <c r="J37" s="275">
        <v>0</v>
      </c>
      <c r="K37" s="275">
        <v>0</v>
      </c>
      <c r="L37" s="275">
        <v>0</v>
      </c>
      <c r="M37" s="275">
        <v>0</v>
      </c>
      <c r="N37" s="275">
        <v>0</v>
      </c>
      <c r="O37" s="275">
        <v>0</v>
      </c>
      <c r="P37" s="275">
        <v>0</v>
      </c>
      <c r="Q37" s="275">
        <v>0</v>
      </c>
      <c r="R37" s="275">
        <v>0</v>
      </c>
      <c r="S37" s="275">
        <v>0</v>
      </c>
      <c r="T37" s="275">
        <v>0</v>
      </c>
      <c r="U37" s="275">
        <v>0</v>
      </c>
      <c r="V37" s="275">
        <v>0</v>
      </c>
      <c r="W37" s="275">
        <v>0</v>
      </c>
      <c r="X37" s="275">
        <v>0</v>
      </c>
      <c r="Y37" s="275">
        <v>0</v>
      </c>
      <c r="Z37" s="275">
        <v>0</v>
      </c>
      <c r="AA37" s="275">
        <v>0</v>
      </c>
      <c r="AB37" s="275">
        <v>0</v>
      </c>
      <c r="AC37" s="275">
        <v>0</v>
      </c>
      <c r="AD37" s="275">
        <v>0</v>
      </c>
      <c r="AE37" s="275">
        <v>0</v>
      </c>
      <c r="AF37" s="275">
        <v>0</v>
      </c>
      <c r="AG37" s="275">
        <v>0</v>
      </c>
      <c r="AH37" s="275">
        <v>0</v>
      </c>
      <c r="AI37" s="275">
        <v>-2014.6382699999999</v>
      </c>
      <c r="AJ37" s="275">
        <v>0</v>
      </c>
      <c r="AK37" s="275">
        <v>0</v>
      </c>
      <c r="AL37" s="275">
        <v>0</v>
      </c>
      <c r="AM37" s="275">
        <v>0</v>
      </c>
      <c r="AN37" s="275">
        <v>0</v>
      </c>
      <c r="AO37" s="275">
        <v>0</v>
      </c>
      <c r="AP37" s="275">
        <v>0</v>
      </c>
      <c r="AQ37" s="275">
        <v>0</v>
      </c>
      <c r="AR37" s="275">
        <v>0</v>
      </c>
      <c r="AS37" s="275">
        <v>0</v>
      </c>
    </row>
    <row r="38" spans="3:45" s="2" customFormat="1" ht="18" customHeight="1" x14ac:dyDescent="0.25">
      <c r="C38" s="94" t="s">
        <v>45</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229745.93644000473</v>
      </c>
    </row>
    <row r="39" spans="3:45" x14ac:dyDescent="0.25">
      <c r="C39" s="61" t="s">
        <v>322</v>
      </c>
      <c r="D39" s="100"/>
      <c r="N39" s="2"/>
      <c r="O39" s="2"/>
    </row>
    <row r="40" spans="3:45" x14ac:dyDescent="0.25">
      <c r="C40" s="61" t="s">
        <v>447</v>
      </c>
      <c r="D40" s="100"/>
      <c r="N40" s="2"/>
      <c r="O40" s="2"/>
    </row>
    <row r="41" spans="3:45"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45"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3:45" x14ac:dyDescent="0.2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row>
    <row r="44" spans="3:45"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row>
    <row r="45" spans="3:45" x14ac:dyDescent="0.2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row>
    <row r="46" spans="3:45" x14ac:dyDescent="0.25">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O19"/>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4" max="4" width="14.453125" bestFit="1" customWidth="1"/>
  </cols>
  <sheetData>
    <row r="1" spans="3:41" s="219" customFormat="1" ht="86.15" customHeight="1" x14ac:dyDescent="0.25">
      <c r="C1" s="221" t="s">
        <v>202</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563</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7" t="s">
        <v>10</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3:41" s="2" customFormat="1" ht="18" customHeight="1" x14ac:dyDescent="0.25">
      <c r="C9" s="65" t="s">
        <v>97</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row>
    <row r="10" spans="3:41" s="2" customFormat="1" ht="18" customHeight="1" x14ac:dyDescent="0.25">
      <c r="C10" s="82" t="s">
        <v>99</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1.0573472502247601</v>
      </c>
      <c r="AN10" s="182">
        <v>1.3050004979254308</v>
      </c>
      <c r="AO10" s="182">
        <v>1.4795676535337998</v>
      </c>
    </row>
    <row r="11" spans="3:41" s="2" customFormat="1" ht="18" customHeight="1" x14ac:dyDescent="0.25">
      <c r="C11" s="82" t="s">
        <v>146</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row>
    <row r="12" spans="3:41" s="2" customFormat="1" ht="18" customHeight="1" x14ac:dyDescent="0.25">
      <c r="C12" s="82" t="s">
        <v>147</v>
      </c>
      <c r="D12" s="248">
        <v>0</v>
      </c>
      <c r="E12" s="248">
        <v>1.3971189327849576</v>
      </c>
      <c r="F12" s="248">
        <v>1.3677191725099291</v>
      </c>
      <c r="G12" s="248">
        <v>1.3371652868920281</v>
      </c>
      <c r="H12" s="248">
        <v>1.3086021108668966</v>
      </c>
      <c r="I12" s="248">
        <v>1.2929897700594717</v>
      </c>
      <c r="J12" s="248">
        <v>1.2756302404580255</v>
      </c>
      <c r="K12" s="248">
        <v>1.2556778581696681</v>
      </c>
      <c r="L12" s="248">
        <v>1.2377182423782385</v>
      </c>
      <c r="M12" s="248">
        <v>1.22434298635552</v>
      </c>
      <c r="N12" s="248">
        <v>1.2097349431805293</v>
      </c>
      <c r="O12" s="248">
        <v>1.1870307502649169</v>
      </c>
      <c r="P12" s="248">
        <v>1.1715539950553522</v>
      </c>
      <c r="Q12" s="248">
        <v>1.1597997158330653</v>
      </c>
      <c r="R12" s="248">
        <v>1.1502444103973275</v>
      </c>
      <c r="S12" s="248">
        <v>1.1395085920895998</v>
      </c>
      <c r="T12" s="248">
        <v>1.1321197262549321</v>
      </c>
      <c r="U12" s="248">
        <v>1.1239629274126139</v>
      </c>
      <c r="V12" s="248">
        <v>1.1140135776713356</v>
      </c>
      <c r="W12" s="248">
        <v>1.1061810589101384</v>
      </c>
      <c r="X12" s="248">
        <v>1.0613094072309703</v>
      </c>
      <c r="Y12" s="248">
        <v>1.0560400582990903</v>
      </c>
      <c r="Z12" s="248">
        <v>1.0480005710793661</v>
      </c>
      <c r="AA12" s="248">
        <v>1.0425909844783643</v>
      </c>
      <c r="AB12" s="248">
        <v>1.0376319076908169</v>
      </c>
      <c r="AC12" s="443">
        <v>1.0230084264612138</v>
      </c>
      <c r="AD12" s="443">
        <v>0.99071376699990665</v>
      </c>
      <c r="AE12" s="443">
        <v>0.98851805668442871</v>
      </c>
      <c r="AF12" s="443">
        <v>0.99841942727167954</v>
      </c>
      <c r="AG12" s="443">
        <v>0.98900801894830082</v>
      </c>
      <c r="AH12" s="443">
        <v>0.99534449546059278</v>
      </c>
      <c r="AI12" s="443">
        <v>0.99784119092092283</v>
      </c>
      <c r="AJ12" s="443">
        <v>1.0069166161116083</v>
      </c>
      <c r="AK12" s="443">
        <v>1.0159227128299531</v>
      </c>
      <c r="AL12" s="443">
        <v>1.0332342431324415</v>
      </c>
      <c r="AM12" s="443">
        <v>1.0344541718012357</v>
      </c>
      <c r="AN12" s="443">
        <v>1.0254071710714463</v>
      </c>
      <c r="AO12" s="443">
        <v>1.0127945184800868</v>
      </c>
    </row>
    <row r="13" spans="3:41" s="2" customFormat="1" ht="18" customHeight="1" x14ac:dyDescent="0.25">
      <c r="C13" s="82" t="s">
        <v>148</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row>
    <row r="14" spans="3:41" s="2" customFormat="1" ht="18" customHeight="1" x14ac:dyDescent="0.25">
      <c r="C14" s="245" t="s">
        <v>149</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44">
        <v>46.332047617759194</v>
      </c>
      <c r="AD14" s="444">
        <v>43.629220666566617</v>
      </c>
      <c r="AE14" s="444">
        <v>47.456229086328371</v>
      </c>
      <c r="AF14" s="444">
        <v>48.437396574725803</v>
      </c>
      <c r="AG14" s="444">
        <v>43.703710757318206</v>
      </c>
      <c r="AH14" s="444">
        <v>40.974606905031749</v>
      </c>
      <c r="AI14" s="444">
        <v>43.276647724582276</v>
      </c>
      <c r="AJ14" s="444">
        <v>42.982101090400946</v>
      </c>
      <c r="AK14" s="444">
        <v>44.229716029314638</v>
      </c>
      <c r="AL14" s="444">
        <v>41.598562755919133</v>
      </c>
      <c r="AM14" s="444">
        <v>39.766792570979284</v>
      </c>
      <c r="AN14" s="444">
        <v>42.79733202158085</v>
      </c>
      <c r="AO14" s="444">
        <v>44.653070289587681</v>
      </c>
    </row>
    <row r="15" spans="3:41" ht="18" customHeight="1" x14ac:dyDescent="0.25">
      <c r="C15" s="390" t="s">
        <v>103</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row>
    <row r="16" spans="3:41" ht="18" customHeight="1" x14ac:dyDescent="0.25">
      <c r="C16" s="61" t="s">
        <v>429</v>
      </c>
    </row>
    <row r="17" spans="3:9" x14ac:dyDescent="0.25">
      <c r="C17" s="12"/>
      <c r="D17" s="376"/>
      <c r="E17" s="103"/>
      <c r="F17" s="103"/>
      <c r="G17" s="103"/>
      <c r="H17" s="103"/>
      <c r="I17" s="103"/>
    </row>
    <row r="18" spans="3:9" x14ac:dyDescent="0.25">
      <c r="C18" s="12"/>
      <c r="D18" s="103"/>
      <c r="E18" s="103"/>
      <c r="F18" s="103"/>
      <c r="G18" s="103"/>
      <c r="H18" s="103"/>
      <c r="I18" s="103"/>
    </row>
    <row r="19" spans="3:9" x14ac:dyDescent="0.25">
      <c r="C19" s="12"/>
      <c r="D19" s="103"/>
      <c r="E19" s="103"/>
      <c r="F19" s="103"/>
      <c r="G19" s="103"/>
      <c r="H19" s="103"/>
      <c r="I19" s="103"/>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S43"/>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1:45" s="219" customFormat="1" ht="86.15" customHeight="1" x14ac:dyDescent="0.25">
      <c r="C1" s="221" t="s">
        <v>202</v>
      </c>
    </row>
    <row r="2" spans="1:45" s="223" customFormat="1" ht="10" customHeight="1" x14ac:dyDescent="0.25"/>
    <row r="3" spans="1:45" s="218" customFormat="1" ht="10" customHeight="1" x14ac:dyDescent="0.25"/>
    <row r="4" spans="1:45" s="218" customFormat="1" ht="10" customHeight="1" x14ac:dyDescent="0.25"/>
    <row r="5" spans="1:45" s="218" customFormat="1" ht="10" customHeight="1" x14ac:dyDescent="0.25">
      <c r="C5" s="483" t="s">
        <v>562</v>
      </c>
      <c r="D5" s="483"/>
      <c r="E5" s="483"/>
      <c r="F5" s="483"/>
      <c r="G5" s="483"/>
      <c r="H5" s="483"/>
      <c r="I5" s="483"/>
    </row>
    <row r="6" spans="1:45" s="218" customFormat="1" ht="10" customHeight="1" x14ac:dyDescent="0.25">
      <c r="C6" s="483"/>
      <c r="D6" s="483"/>
      <c r="E6" s="483"/>
      <c r="F6" s="483"/>
      <c r="G6" s="483"/>
      <c r="H6" s="483"/>
      <c r="I6" s="483"/>
    </row>
    <row r="7" spans="1:45" s="2" customFormat="1" ht="18" customHeight="1" x14ac:dyDescent="0.25">
      <c r="C7" s="3"/>
      <c r="D7" s="484" t="s">
        <v>15</v>
      </c>
      <c r="E7" s="484"/>
      <c r="F7" s="484"/>
      <c r="G7" s="484"/>
      <c r="H7" s="484"/>
      <c r="I7" s="484"/>
      <c r="J7" s="484"/>
      <c r="K7" s="484"/>
      <c r="L7" s="484"/>
      <c r="M7" s="484"/>
      <c r="N7" s="484"/>
      <c r="O7" s="484"/>
      <c r="P7" s="484"/>
      <c r="Q7" s="484"/>
      <c r="R7" s="484"/>
      <c r="S7" s="484"/>
    </row>
    <row r="8" spans="1:45" s="2" customFormat="1" ht="18" customHeight="1" x14ac:dyDescent="0.25">
      <c r="C8" s="8" t="s">
        <v>10</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1:45" s="2" customFormat="1" ht="18" customHeight="1" x14ac:dyDescent="0.25">
      <c r="C9" s="164" t="s">
        <v>7</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45">
        <v>4.6936032491084569</v>
      </c>
      <c r="AH9" s="445">
        <v>4.1405252243265034</v>
      </c>
      <c r="AI9" s="445">
        <v>8.3407984102186159</v>
      </c>
      <c r="AJ9" s="445">
        <v>4.8215100459753959</v>
      </c>
      <c r="AK9" s="445">
        <v>6.9040844347962382</v>
      </c>
      <c r="AL9" s="445">
        <v>4.3209566952644707</v>
      </c>
      <c r="AM9" s="445">
        <v>7.7077796554236286</v>
      </c>
      <c r="AN9" s="445">
        <v>4.4135276947170041</v>
      </c>
      <c r="AO9" s="445">
        <v>4.6054725865895465</v>
      </c>
      <c r="AP9" s="445">
        <v>4.4348337108034945</v>
      </c>
      <c r="AQ9" s="445">
        <v>7.6473016155205578</v>
      </c>
      <c r="AR9" s="445">
        <v>3.6090084963656821</v>
      </c>
      <c r="AS9" s="445">
        <v>4.2636949544626184</v>
      </c>
    </row>
    <row r="10" spans="1:45" s="2" customFormat="1" ht="18" customHeight="1" x14ac:dyDescent="0.25">
      <c r="C10" s="44" t="s">
        <v>8</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row>
    <row r="11" spans="1:45" s="2" customFormat="1" ht="18" customHeight="1" x14ac:dyDescent="0.25">
      <c r="C11" s="44" t="s">
        <v>58</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row>
    <row r="12" spans="1:45" s="2" customFormat="1" ht="18" customHeight="1" x14ac:dyDescent="0.25">
      <c r="C12" s="166" t="s">
        <v>5</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46">
        <v>100</v>
      </c>
      <c r="AH12" s="446">
        <v>100</v>
      </c>
      <c r="AI12" s="446">
        <v>100</v>
      </c>
      <c r="AJ12" s="446">
        <v>100</v>
      </c>
      <c r="AK12" s="446">
        <v>100</v>
      </c>
      <c r="AL12" s="446">
        <v>100</v>
      </c>
      <c r="AM12" s="446">
        <v>100</v>
      </c>
      <c r="AN12" s="446">
        <v>100</v>
      </c>
      <c r="AO12" s="446">
        <v>100</v>
      </c>
      <c r="AP12" s="446">
        <v>100</v>
      </c>
      <c r="AQ12" s="446">
        <v>100</v>
      </c>
      <c r="AR12" s="446">
        <v>100</v>
      </c>
      <c r="AS12" s="446">
        <v>100</v>
      </c>
    </row>
    <row r="13" spans="1:45" s="2" customFormat="1" ht="18" customHeight="1" x14ac:dyDescent="0.25">
      <c r="C13" s="11"/>
      <c r="D13" s="11"/>
      <c r="E13" s="11"/>
      <c r="F13" s="11"/>
    </row>
    <row r="14" spans="1:45" s="2" customFormat="1" ht="18" customHeight="1" x14ac:dyDescent="0.2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row>
    <row r="15" spans="1:45" s="2" customFormat="1" ht="18" customHeight="1" x14ac:dyDescent="0.25"/>
    <row r="16" spans="1:45"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O14"/>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561</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120" t="s">
        <v>526</v>
      </c>
      <c r="AB8" s="120" t="s">
        <v>527</v>
      </c>
      <c r="AC8" s="404" t="s">
        <v>528</v>
      </c>
      <c r="AD8" s="404" t="s">
        <v>529</v>
      </c>
      <c r="AE8" s="404" t="s">
        <v>530</v>
      </c>
      <c r="AF8" s="404" t="s">
        <v>531</v>
      </c>
      <c r="AG8" s="404" t="s">
        <v>532</v>
      </c>
      <c r="AH8" s="404" t="s">
        <v>533</v>
      </c>
      <c r="AI8" s="404" t="s">
        <v>534</v>
      </c>
      <c r="AJ8" s="404" t="s">
        <v>535</v>
      </c>
      <c r="AK8" s="404" t="s">
        <v>536</v>
      </c>
      <c r="AL8" s="404" t="s">
        <v>537</v>
      </c>
      <c r="AM8" s="404" t="s">
        <v>538</v>
      </c>
      <c r="AN8" s="404" t="s">
        <v>539</v>
      </c>
      <c r="AO8" s="404" t="s">
        <v>540</v>
      </c>
    </row>
    <row r="9" spans="3:41" s="2" customFormat="1" ht="18" customHeight="1" x14ac:dyDescent="0.25">
      <c r="C9" s="119" t="s">
        <v>205</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98">
        <v>232361.2693294491</v>
      </c>
      <c r="AD9" s="398">
        <v>290869.93876959861</v>
      </c>
      <c r="AE9" s="398">
        <v>247340.8012825427</v>
      </c>
      <c r="AF9" s="398">
        <v>232032.79879300337</v>
      </c>
      <c r="AG9" s="398">
        <v>250226.80104886528</v>
      </c>
      <c r="AH9" s="398">
        <v>295945.80557354767</v>
      </c>
      <c r="AI9" s="398">
        <v>352657.46307847212</v>
      </c>
      <c r="AJ9" s="398">
        <v>270980.96153615904</v>
      </c>
      <c r="AK9" s="398">
        <v>281004.31827515375</v>
      </c>
      <c r="AL9" s="398">
        <v>281038.79569893499</v>
      </c>
      <c r="AM9" s="398">
        <v>349738.44475440454</v>
      </c>
      <c r="AN9" s="398">
        <v>286734.47827734041</v>
      </c>
      <c r="AO9" s="398">
        <v>283726.54185165506</v>
      </c>
    </row>
    <row r="10" spans="3:41" s="2" customFormat="1" ht="18" customHeight="1" x14ac:dyDescent="0.25">
      <c r="C10" s="119" t="s">
        <v>206</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98">
        <v>47151.254610557873</v>
      </c>
      <c r="AD10" s="398">
        <v>40603.552680397406</v>
      </c>
      <c r="AE10" s="398">
        <v>152789.58850742917</v>
      </c>
      <c r="AF10" s="398">
        <v>-67950.268363006355</v>
      </c>
      <c r="AG10" s="398">
        <v>29583.629491142172</v>
      </c>
      <c r="AH10" s="398">
        <v>51769.73439643981</v>
      </c>
      <c r="AI10" s="398">
        <v>-232261.93552847454</v>
      </c>
      <c r="AJ10" s="398">
        <v>-15131.865406158457</v>
      </c>
      <c r="AK10" s="398">
        <v>-229493.01973515391</v>
      </c>
      <c r="AL10" s="398">
        <v>-122264.77136893498</v>
      </c>
      <c r="AM10" s="398">
        <v>192920.2592656413</v>
      </c>
      <c r="AN10" s="398">
        <v>115837.63250265276</v>
      </c>
      <c r="AO10" s="398">
        <v>-53980.605411650307</v>
      </c>
    </row>
    <row r="11" spans="3:41" s="2" customFormat="1" ht="18" customHeight="1" x14ac:dyDescent="0.25">
      <c r="C11" s="113" t="s">
        <v>40</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406">
        <v>279512.52394000697</v>
      </c>
      <c r="AD11" s="406">
        <v>331473.49144999601</v>
      </c>
      <c r="AE11" s="406">
        <v>400130.38978997187</v>
      </c>
      <c r="AF11" s="406">
        <v>164082.53042999702</v>
      </c>
      <c r="AG11" s="406">
        <v>279810.43054000742</v>
      </c>
      <c r="AH11" s="406">
        <v>347715.53996998747</v>
      </c>
      <c r="AI11" s="406">
        <v>120395.52754999758</v>
      </c>
      <c r="AJ11" s="406">
        <v>255849.09613000057</v>
      </c>
      <c r="AK11" s="406">
        <v>51511.298539999843</v>
      </c>
      <c r="AL11" s="406">
        <v>158774.02433000001</v>
      </c>
      <c r="AM11" s="406">
        <v>542658.70402004581</v>
      </c>
      <c r="AN11" s="406">
        <v>402572.11077999318</v>
      </c>
      <c r="AO11" s="406">
        <v>229745.93644000473</v>
      </c>
    </row>
    <row r="12" spans="3:41" x14ac:dyDescent="0.25">
      <c r="C12" s="240" t="s">
        <v>210</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1" x14ac:dyDescent="0.25">
      <c r="C13" s="241"/>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1"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O44"/>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560</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12</v>
      </c>
      <c r="E7" s="484"/>
      <c r="F7" s="484"/>
      <c r="G7" s="484"/>
      <c r="H7" s="484"/>
      <c r="I7" s="484"/>
      <c r="J7" s="484"/>
      <c r="K7" s="484"/>
      <c r="L7" s="484"/>
      <c r="M7" s="484"/>
      <c r="N7" s="484"/>
      <c r="O7" s="484"/>
      <c r="P7" s="7"/>
      <c r="Q7" s="7"/>
    </row>
    <row r="8" spans="3:41" s="2" customFormat="1" ht="18" customHeight="1" x14ac:dyDescent="0.25">
      <c r="C8" s="8" t="s">
        <v>10</v>
      </c>
      <c r="D8" s="9" t="s">
        <v>462</v>
      </c>
      <c r="E8" s="9" t="s">
        <v>463</v>
      </c>
      <c r="F8" s="9" t="s">
        <v>464</v>
      </c>
      <c r="G8" s="9" t="s">
        <v>465</v>
      </c>
      <c r="H8" s="9" t="s">
        <v>466</v>
      </c>
      <c r="I8" s="9" t="s">
        <v>467</v>
      </c>
      <c r="J8" s="9" t="s">
        <v>468</v>
      </c>
      <c r="K8" s="9" t="s">
        <v>469</v>
      </c>
      <c r="L8" s="9" t="s">
        <v>470</v>
      </c>
      <c r="M8" s="9" t="s">
        <v>471</v>
      </c>
      <c r="N8" s="9" t="s">
        <v>472</v>
      </c>
      <c r="O8" s="9" t="s">
        <v>473</v>
      </c>
      <c r="P8" s="9" t="s">
        <v>474</v>
      </c>
      <c r="Q8" s="9" t="s">
        <v>475</v>
      </c>
      <c r="R8" s="9" t="s">
        <v>476</v>
      </c>
      <c r="S8" s="9" t="s">
        <v>477</v>
      </c>
      <c r="T8" s="9" t="s">
        <v>478</v>
      </c>
      <c r="U8" s="9" t="s">
        <v>479</v>
      </c>
      <c r="V8" s="9" t="s">
        <v>480</v>
      </c>
      <c r="W8" s="9" t="s">
        <v>481</v>
      </c>
      <c r="X8" s="9" t="s">
        <v>482</v>
      </c>
      <c r="Y8" s="9" t="s">
        <v>483</v>
      </c>
      <c r="Z8" s="9" t="s">
        <v>484</v>
      </c>
      <c r="AA8" s="9" t="s">
        <v>485</v>
      </c>
      <c r="AB8" s="9" t="s">
        <v>451</v>
      </c>
      <c r="AC8" s="277" t="s">
        <v>452</v>
      </c>
      <c r="AD8" s="277" t="s">
        <v>486</v>
      </c>
      <c r="AE8" s="277" t="s">
        <v>487</v>
      </c>
      <c r="AF8" s="277" t="s">
        <v>488</v>
      </c>
      <c r="AG8" s="277" t="s">
        <v>489</v>
      </c>
      <c r="AH8" s="277" t="s">
        <v>490</v>
      </c>
      <c r="AI8" s="277" t="s">
        <v>491</v>
      </c>
      <c r="AJ8" s="277" t="s">
        <v>492</v>
      </c>
      <c r="AK8" s="277" t="s">
        <v>493</v>
      </c>
      <c r="AL8" s="277" t="s">
        <v>494</v>
      </c>
      <c r="AM8" s="277" t="s">
        <v>495</v>
      </c>
      <c r="AN8" s="277" t="s">
        <v>448</v>
      </c>
      <c r="AO8" s="277" t="s">
        <v>449</v>
      </c>
    </row>
    <row r="9" spans="3:41" s="2" customFormat="1" ht="18" customHeight="1" x14ac:dyDescent="0.25">
      <c r="C9" s="164" t="s">
        <v>200</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45">
        <v>72.590026135650518</v>
      </c>
      <c r="AD9" s="445">
        <v>71.64561569596674</v>
      </c>
      <c r="AE9" s="445">
        <v>71.719733813131043</v>
      </c>
      <c r="AF9" s="445">
        <v>72.174000622278655</v>
      </c>
      <c r="AG9" s="445">
        <v>71.940829041811824</v>
      </c>
      <c r="AH9" s="445">
        <v>71.556611814504791</v>
      </c>
      <c r="AI9" s="445">
        <v>71.628828589657402</v>
      </c>
      <c r="AJ9" s="445">
        <v>71.266613160226782</v>
      </c>
      <c r="AK9" s="445">
        <v>71.851470276073087</v>
      </c>
      <c r="AL9" s="445">
        <v>71.44603464036139</v>
      </c>
      <c r="AM9" s="445">
        <v>71.978616698741831</v>
      </c>
      <c r="AN9" s="445">
        <v>71.418498822791193</v>
      </c>
      <c r="AO9" s="445">
        <v>71.063191787608332</v>
      </c>
    </row>
    <row r="10" spans="3:41" s="2" customFormat="1" ht="18" customHeight="1" x14ac:dyDescent="0.25">
      <c r="C10" s="44" t="s">
        <v>201</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row>
    <row r="11" spans="3:41" s="2" customFormat="1" ht="18" customHeight="1" x14ac:dyDescent="0.25">
      <c r="C11" s="166" t="s">
        <v>5</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46">
        <v>100</v>
      </c>
      <c r="AD11" s="446">
        <v>100</v>
      </c>
      <c r="AE11" s="446">
        <v>100</v>
      </c>
      <c r="AF11" s="446">
        <v>100</v>
      </c>
      <c r="AG11" s="446">
        <v>100</v>
      </c>
      <c r="AH11" s="446">
        <v>100</v>
      </c>
      <c r="AI11" s="446">
        <v>100</v>
      </c>
      <c r="AJ11" s="446">
        <v>100</v>
      </c>
      <c r="AK11" s="446">
        <v>100</v>
      </c>
      <c r="AL11" s="446">
        <v>100</v>
      </c>
      <c r="AM11" s="446">
        <v>100</v>
      </c>
      <c r="AN11" s="446">
        <v>100</v>
      </c>
      <c r="AO11" s="446">
        <v>100</v>
      </c>
    </row>
    <row r="12" spans="3:41" s="2" customFormat="1" ht="18" customHeight="1" x14ac:dyDescent="0.25">
      <c r="C12" s="11"/>
      <c r="D12" s="11"/>
      <c r="E12" s="11"/>
      <c r="F12" s="11"/>
    </row>
    <row r="13" spans="3:41"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row>
    <row r="14" spans="3:41" s="2" customFormat="1" ht="18" customHeight="1" x14ac:dyDescent="0.25">
      <c r="E14" s="11"/>
      <c r="F14" s="11"/>
    </row>
    <row r="15" spans="3:41" s="2" customFormat="1" ht="18" customHeight="1" x14ac:dyDescent="0.25"/>
    <row r="16" spans="3:41"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S44"/>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559</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12</v>
      </c>
      <c r="E7" s="484"/>
      <c r="F7" s="484"/>
      <c r="G7" s="484"/>
      <c r="H7" s="484"/>
      <c r="I7" s="484"/>
      <c r="J7" s="484"/>
      <c r="K7" s="484"/>
      <c r="L7" s="484"/>
      <c r="M7" s="484"/>
      <c r="N7" s="484"/>
      <c r="O7" s="484"/>
      <c r="P7" s="484"/>
      <c r="Q7" s="484"/>
      <c r="R7" s="484"/>
      <c r="S7" s="484"/>
    </row>
    <row r="8" spans="3:45" s="2" customFormat="1" ht="18" customHeight="1" x14ac:dyDescent="0.25">
      <c r="C8" s="8" t="s">
        <v>10</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2" customFormat="1" ht="18" customHeight="1" x14ac:dyDescent="0.25">
      <c r="C9" s="71" t="s">
        <v>7</v>
      </c>
      <c r="D9" s="138">
        <v>31.076292100142172</v>
      </c>
      <c r="E9" s="138">
        <v>29.588702495696122</v>
      </c>
      <c r="F9" s="138">
        <v>29.015874712246909</v>
      </c>
      <c r="G9" s="138">
        <v>28.014372053474347</v>
      </c>
      <c r="H9" s="138">
        <v>26.50571374746481</v>
      </c>
      <c r="I9" s="138">
        <v>25.377462853278278</v>
      </c>
      <c r="J9" s="138">
        <v>25.124217720360775</v>
      </c>
      <c r="K9" s="138">
        <v>24.343571808615103</v>
      </c>
      <c r="L9" s="138">
        <v>23.740680577530703</v>
      </c>
      <c r="M9" s="138">
        <v>22.287670330691835</v>
      </c>
      <c r="N9" s="138">
        <v>21.526311954217299</v>
      </c>
      <c r="O9" s="138">
        <v>20.791034687478188</v>
      </c>
      <c r="P9" s="138">
        <v>19.904596897743126</v>
      </c>
      <c r="Q9" s="138">
        <v>19.066670874083361</v>
      </c>
      <c r="R9" s="138">
        <v>18.51679171267595</v>
      </c>
      <c r="S9" s="138">
        <v>18.149106489650073</v>
      </c>
      <c r="T9" s="138">
        <v>17.737849101984001</v>
      </c>
      <c r="U9" s="138">
        <v>16.760119062871155</v>
      </c>
      <c r="V9" s="138">
        <v>16.309323431559804</v>
      </c>
      <c r="W9" s="138">
        <v>15.716916827694247</v>
      </c>
      <c r="X9" s="138">
        <v>15.310489988088577</v>
      </c>
      <c r="Y9" s="138">
        <v>15.008404975018344</v>
      </c>
      <c r="Z9" s="138">
        <v>14.694412252456098</v>
      </c>
      <c r="AA9" s="138">
        <v>14.526560677067815</v>
      </c>
      <c r="AB9" s="138">
        <v>14.360891108718715</v>
      </c>
      <c r="AC9" s="138">
        <v>14.180289738089314</v>
      </c>
      <c r="AD9" s="138">
        <v>13.964687525957812</v>
      </c>
      <c r="AE9" s="138">
        <v>13.845167580242073</v>
      </c>
      <c r="AF9" s="138">
        <v>13.668843704165381</v>
      </c>
      <c r="AG9" s="256">
        <v>13.401253197846104</v>
      </c>
      <c r="AH9" s="256">
        <v>13.059704102279726</v>
      </c>
      <c r="AI9" s="256">
        <v>12.983094644090428</v>
      </c>
      <c r="AJ9" s="256">
        <v>12.736754150204202</v>
      </c>
      <c r="AK9" s="256">
        <v>12.754280066305695</v>
      </c>
      <c r="AL9" s="256">
        <v>12.498255072312922</v>
      </c>
      <c r="AM9" s="256">
        <v>12.480324065519609</v>
      </c>
      <c r="AN9" s="256">
        <v>12.332515595906306</v>
      </c>
      <c r="AO9" s="256">
        <v>12.168930664073963</v>
      </c>
      <c r="AP9" s="256">
        <v>11.99950055538806</v>
      </c>
      <c r="AQ9" s="256">
        <v>12.01691615144574</v>
      </c>
      <c r="AR9" s="256">
        <v>11.831013070233128</v>
      </c>
      <c r="AS9" s="256">
        <v>11.68040554629785</v>
      </c>
    </row>
    <row r="10" spans="3:45" s="2" customFormat="1" ht="18" customHeight="1" x14ac:dyDescent="0.25">
      <c r="C10" s="44" t="s">
        <v>8</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row>
    <row r="11" spans="3:45" s="2" customFormat="1" ht="18" customHeight="1" x14ac:dyDescent="0.25">
      <c r="C11" s="44" t="s">
        <v>58</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row>
    <row r="12" spans="3:45" s="2" customFormat="1" ht="18" customHeight="1" x14ac:dyDescent="0.25">
      <c r="C12" s="73" t="s">
        <v>5</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7">
        <v>100</v>
      </c>
      <c r="AH12" s="257">
        <v>100</v>
      </c>
      <c r="AI12" s="257">
        <v>100</v>
      </c>
      <c r="AJ12" s="257">
        <v>100</v>
      </c>
      <c r="AK12" s="257">
        <v>100</v>
      </c>
      <c r="AL12" s="257">
        <v>100</v>
      </c>
      <c r="AM12" s="257">
        <v>100</v>
      </c>
      <c r="AN12" s="257">
        <v>100</v>
      </c>
      <c r="AO12" s="257">
        <v>100</v>
      </c>
      <c r="AP12" s="257">
        <v>100</v>
      </c>
      <c r="AQ12" s="257">
        <v>100</v>
      </c>
      <c r="AR12" s="257">
        <v>100</v>
      </c>
      <c r="AS12" s="257">
        <v>100</v>
      </c>
    </row>
    <row r="13" spans="3:45" s="2" customFormat="1" ht="18" customHeight="1" x14ac:dyDescent="0.25">
      <c r="C13" s="11"/>
      <c r="D13" s="11"/>
      <c r="E13" s="11"/>
      <c r="F13" s="11"/>
    </row>
    <row r="14" spans="3:45" s="2" customFormat="1" ht="18" customHeight="1" x14ac:dyDescent="0.25">
      <c r="C14" s="11"/>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row>
    <row r="15" spans="3:45" s="2" customFormat="1" ht="18" customHeight="1" x14ac:dyDescent="0.25"/>
    <row r="16" spans="3:45"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S9"/>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558</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c r="T7" s="484"/>
      <c r="U7" s="484"/>
      <c r="V7" s="484"/>
      <c r="W7" s="484"/>
      <c r="X7" s="484"/>
    </row>
    <row r="8" spans="3:45" s="2" customFormat="1" ht="18" customHeight="1" x14ac:dyDescent="0.25">
      <c r="C8" s="8" t="s">
        <v>13</v>
      </c>
      <c r="D8" s="120" t="s">
        <v>499</v>
      </c>
      <c r="E8" s="120" t="s">
        <v>500</v>
      </c>
      <c r="F8" s="120" t="s">
        <v>501</v>
      </c>
      <c r="G8" s="120" t="s">
        <v>502</v>
      </c>
      <c r="H8" s="120" t="s">
        <v>503</v>
      </c>
      <c r="I8" s="120" t="s">
        <v>504</v>
      </c>
      <c r="J8" s="120" t="s">
        <v>505</v>
      </c>
      <c r="K8" s="120" t="s">
        <v>506</v>
      </c>
      <c r="L8" s="120" t="s">
        <v>507</v>
      </c>
      <c r="M8" s="120" t="s">
        <v>508</v>
      </c>
      <c r="N8" s="120" t="s">
        <v>509</v>
      </c>
      <c r="O8" s="120" t="s">
        <v>510</v>
      </c>
      <c r="P8" s="120" t="s">
        <v>511</v>
      </c>
      <c r="Q8" s="120" t="s">
        <v>512</v>
      </c>
      <c r="R8" s="120" t="s">
        <v>513</v>
      </c>
      <c r="S8" s="120" t="s">
        <v>514</v>
      </c>
      <c r="T8" s="120" t="s">
        <v>515</v>
      </c>
      <c r="U8" s="120" t="s">
        <v>516</v>
      </c>
      <c r="V8" s="120" t="s">
        <v>517</v>
      </c>
      <c r="W8" s="120" t="s">
        <v>518</v>
      </c>
      <c r="X8" s="120" t="s">
        <v>519</v>
      </c>
      <c r="Y8" s="120" t="s">
        <v>520</v>
      </c>
      <c r="Z8" s="120" t="s">
        <v>521</v>
      </c>
      <c r="AA8" s="120" t="s">
        <v>522</v>
      </c>
      <c r="AB8" s="120" t="s">
        <v>523</v>
      </c>
      <c r="AC8" s="120" t="s">
        <v>524</v>
      </c>
      <c r="AD8" s="120" t="s">
        <v>525</v>
      </c>
      <c r="AE8" s="120" t="s">
        <v>526</v>
      </c>
      <c r="AF8" s="120" t="s">
        <v>527</v>
      </c>
      <c r="AG8" s="404" t="s">
        <v>528</v>
      </c>
      <c r="AH8" s="404" t="s">
        <v>529</v>
      </c>
      <c r="AI8" s="404" t="s">
        <v>530</v>
      </c>
      <c r="AJ8" s="404" t="s">
        <v>531</v>
      </c>
      <c r="AK8" s="404" t="s">
        <v>532</v>
      </c>
      <c r="AL8" s="404" t="s">
        <v>533</v>
      </c>
      <c r="AM8" s="404" t="s">
        <v>534</v>
      </c>
      <c r="AN8" s="404" t="s">
        <v>535</v>
      </c>
      <c r="AO8" s="404" t="s">
        <v>536</v>
      </c>
      <c r="AP8" s="404" t="s">
        <v>537</v>
      </c>
      <c r="AQ8" s="404" t="s">
        <v>538</v>
      </c>
      <c r="AR8" s="404" t="s">
        <v>539</v>
      </c>
      <c r="AS8" s="404" t="s">
        <v>540</v>
      </c>
    </row>
    <row r="9" spans="3:45" s="2" customFormat="1" ht="18" customHeight="1" x14ac:dyDescent="0.25">
      <c r="C9" s="171" t="s">
        <v>150</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47">
        <v>2906.14725666</v>
      </c>
      <c r="AH9" s="447">
        <v>4754.1021182599998</v>
      </c>
      <c r="AI9" s="447">
        <v>3519.4226871199999</v>
      </c>
      <c r="AJ9" s="447">
        <v>1610.7575421199999</v>
      </c>
      <c r="AK9" s="447">
        <v>489</v>
      </c>
      <c r="AL9" s="447">
        <v>3804</v>
      </c>
      <c r="AM9" s="447">
        <v>3048.5282983699931</v>
      </c>
      <c r="AN9" s="447">
        <v>905</v>
      </c>
      <c r="AO9" s="447">
        <v>64.644350970012056</v>
      </c>
      <c r="AP9" s="447">
        <v>-1206.550241590006</v>
      </c>
      <c r="AQ9" s="447">
        <v>-545.94242086004101</v>
      </c>
      <c r="AR9" s="447">
        <v>-475.45379007999799</v>
      </c>
      <c r="AS9" s="447">
        <v>-272.77805954999121</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S43"/>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557</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12</v>
      </c>
      <c r="E7" s="484"/>
      <c r="F7" s="484"/>
      <c r="G7" s="484"/>
      <c r="H7" s="484"/>
      <c r="I7" s="484"/>
      <c r="J7" s="484"/>
      <c r="K7" s="484"/>
      <c r="L7" s="484"/>
      <c r="M7" s="484"/>
      <c r="N7" s="484"/>
      <c r="O7" s="484"/>
      <c r="P7" s="484"/>
      <c r="Q7" s="484"/>
      <c r="R7" s="484"/>
      <c r="S7" s="484"/>
      <c r="T7" s="484"/>
      <c r="U7" s="484"/>
      <c r="V7" s="484"/>
      <c r="W7" s="484"/>
      <c r="X7" s="484"/>
    </row>
    <row r="8" spans="3:45" s="2" customFormat="1" ht="18" customHeight="1" x14ac:dyDescent="0.25">
      <c r="C8" s="8" t="s">
        <v>10</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2" customFormat="1" ht="18" customHeight="1" x14ac:dyDescent="0.25">
      <c r="C9" s="168" t="s">
        <v>151</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48">
        <v>92.755115121471917</v>
      </c>
      <c r="AH9" s="448">
        <v>92.393289292412447</v>
      </c>
      <c r="AI9" s="448">
        <v>92.089270888337879</v>
      </c>
      <c r="AJ9" s="448">
        <v>91.31294410881506</v>
      </c>
      <c r="AK9" s="448">
        <v>91.180889245864734</v>
      </c>
      <c r="AL9" s="448">
        <v>90.753237665033467</v>
      </c>
      <c r="AM9" s="448">
        <v>90.099186847113629</v>
      </c>
      <c r="AN9" s="448">
        <v>89.502137329154323</v>
      </c>
      <c r="AO9" s="448">
        <v>88.414854064651053</v>
      </c>
      <c r="AP9" s="448">
        <v>86.397234324552741</v>
      </c>
      <c r="AQ9" s="448">
        <v>84.105955389983535</v>
      </c>
      <c r="AR9" s="448">
        <v>83.776174792355945</v>
      </c>
      <c r="AS9" s="448">
        <v>80.799909806610344</v>
      </c>
    </row>
    <row r="10" spans="3:45" s="2" customFormat="1" ht="18" customHeight="1" x14ac:dyDescent="0.25">
      <c r="C10" s="44" t="s">
        <v>152</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row>
    <row r="11" spans="3:45" s="2" customFormat="1" ht="18" customHeight="1" x14ac:dyDescent="0.25">
      <c r="C11" s="44" t="s">
        <v>153</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row>
    <row r="12" spans="3:45" s="2" customFormat="1" ht="18" customHeight="1" x14ac:dyDescent="0.25">
      <c r="C12" s="169" t="s">
        <v>154</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44">
        <v>1.1988039164030371</v>
      </c>
      <c r="AH12" s="444">
        <v>1.4470950303600871</v>
      </c>
      <c r="AI12" s="444">
        <v>2.2050937565187634</v>
      </c>
      <c r="AJ12" s="444">
        <v>2.1420990305353218</v>
      </c>
      <c r="AK12" s="444">
        <v>2.4389988059538017</v>
      </c>
      <c r="AL12" s="444">
        <v>3.0590100975001251</v>
      </c>
      <c r="AM12" s="444">
        <v>3.5799168038644962</v>
      </c>
      <c r="AN12" s="444">
        <v>4.6725571718545078</v>
      </c>
      <c r="AO12" s="444">
        <v>5.7443345558780265</v>
      </c>
      <c r="AP12" s="444">
        <v>7.881801659509577</v>
      </c>
      <c r="AQ12" s="444">
        <v>8.9744519235827696</v>
      </c>
      <c r="AR12" s="444">
        <v>9.0960220824083287</v>
      </c>
      <c r="AS12" s="444">
        <v>11.826385899053363</v>
      </c>
    </row>
    <row r="13" spans="3:45" s="2" customFormat="1" ht="18" customHeight="1" x14ac:dyDescent="0.25">
      <c r="C13" s="166" t="s">
        <v>5</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46">
        <v>100</v>
      </c>
      <c r="AH13" s="446">
        <v>100</v>
      </c>
      <c r="AI13" s="446">
        <v>100</v>
      </c>
      <c r="AJ13" s="446">
        <v>100</v>
      </c>
      <c r="AK13" s="446">
        <v>100</v>
      </c>
      <c r="AL13" s="446">
        <v>100</v>
      </c>
      <c r="AM13" s="446">
        <v>100</v>
      </c>
      <c r="AN13" s="446">
        <v>100</v>
      </c>
      <c r="AO13" s="446">
        <v>100</v>
      </c>
      <c r="AP13" s="446">
        <v>100</v>
      </c>
      <c r="AQ13" s="446">
        <v>100</v>
      </c>
      <c r="AR13" s="446">
        <v>100</v>
      </c>
      <c r="AS13" s="446">
        <v>100</v>
      </c>
    </row>
    <row r="14" spans="3:45" s="2" customFormat="1" ht="18" customHeight="1" x14ac:dyDescent="0.25">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row>
    <row r="15" spans="3:45" s="2" customFormat="1" ht="18" customHeight="1" x14ac:dyDescent="0.25">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row>
    <row r="16" spans="3:45"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D28" s="104"/>
      <c r="E28" s="104"/>
      <c r="F28" s="104"/>
      <c r="G28" s="104"/>
      <c r="H28" s="104"/>
      <c r="I28" s="104"/>
      <c r="J28" s="104"/>
      <c r="K28" s="104"/>
      <c r="L28" s="104"/>
      <c r="M28" s="104"/>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O35"/>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556</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12</v>
      </c>
      <c r="E7" s="484"/>
      <c r="F7" s="484"/>
      <c r="G7" s="484"/>
      <c r="H7" s="484"/>
      <c r="I7" s="484"/>
      <c r="J7" s="484"/>
      <c r="K7" s="484"/>
      <c r="L7" s="484"/>
      <c r="M7" s="484"/>
      <c r="N7" s="484"/>
      <c r="O7" s="484"/>
    </row>
    <row r="8" spans="3:41" s="2" customFormat="1" ht="18" customHeight="1" x14ac:dyDescent="0.25">
      <c r="C8" s="8" t="s">
        <v>14</v>
      </c>
      <c r="D8" s="9" t="s">
        <v>462</v>
      </c>
      <c r="E8" s="9" t="s">
        <v>463</v>
      </c>
      <c r="F8" s="9" t="s">
        <v>464</v>
      </c>
      <c r="G8" s="9" t="s">
        <v>465</v>
      </c>
      <c r="H8" s="9" t="s">
        <v>466</v>
      </c>
      <c r="I8" s="9" t="s">
        <v>467</v>
      </c>
      <c r="J8" s="9" t="s">
        <v>468</v>
      </c>
      <c r="K8" s="9" t="s">
        <v>469</v>
      </c>
      <c r="L8" s="9" t="s">
        <v>470</v>
      </c>
      <c r="M8" s="9" t="s">
        <v>471</v>
      </c>
      <c r="N8" s="9" t="s">
        <v>472</v>
      </c>
      <c r="O8" s="9" t="s">
        <v>473</v>
      </c>
      <c r="P8" s="9" t="s">
        <v>474</v>
      </c>
      <c r="Q8" s="9" t="s">
        <v>475</v>
      </c>
      <c r="R8" s="9" t="s">
        <v>476</v>
      </c>
      <c r="S8" s="9" t="s">
        <v>477</v>
      </c>
      <c r="T8" s="9" t="s">
        <v>478</v>
      </c>
      <c r="U8" s="9" t="s">
        <v>479</v>
      </c>
      <c r="V8" s="9" t="s">
        <v>480</v>
      </c>
      <c r="W8" s="9" t="s">
        <v>481</v>
      </c>
      <c r="X8" s="9" t="s">
        <v>482</v>
      </c>
      <c r="Y8" s="9" t="s">
        <v>483</v>
      </c>
      <c r="Z8" s="9" t="s">
        <v>484</v>
      </c>
      <c r="AA8" s="9" t="s">
        <v>485</v>
      </c>
      <c r="AB8" s="9" t="s">
        <v>451</v>
      </c>
      <c r="AC8" s="277" t="s">
        <v>452</v>
      </c>
      <c r="AD8" s="277" t="s">
        <v>486</v>
      </c>
      <c r="AE8" s="277" t="s">
        <v>487</v>
      </c>
      <c r="AF8" s="277" t="s">
        <v>488</v>
      </c>
      <c r="AG8" s="277" t="s">
        <v>489</v>
      </c>
      <c r="AH8" s="277" t="s">
        <v>490</v>
      </c>
      <c r="AI8" s="277" t="s">
        <v>491</v>
      </c>
      <c r="AJ8" s="277" t="s">
        <v>492</v>
      </c>
      <c r="AK8" s="277" t="s">
        <v>493</v>
      </c>
      <c r="AL8" s="277" t="s">
        <v>494</v>
      </c>
      <c r="AM8" s="277" t="s">
        <v>495</v>
      </c>
      <c r="AN8" s="277" t="s">
        <v>448</v>
      </c>
      <c r="AO8" s="277" t="s">
        <v>449</v>
      </c>
    </row>
    <row r="9" spans="3:41" s="2" customFormat="1" ht="18" customHeight="1" x14ac:dyDescent="0.25">
      <c r="C9" s="107" t="s">
        <v>131</v>
      </c>
      <c r="D9" s="251">
        <v>7588812.4738600012</v>
      </c>
      <c r="E9" s="251">
        <v>7827382.1034400025</v>
      </c>
      <c r="F9" s="251">
        <v>8053702.0789899984</v>
      </c>
      <c r="G9" s="251">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22">
        <v>10239752.363319995</v>
      </c>
      <c r="W9" s="107">
        <v>10457460.223920003</v>
      </c>
      <c r="X9" s="107">
        <v>10507173.453209998</v>
      </c>
      <c r="Y9" s="107">
        <v>10854834.709290002</v>
      </c>
      <c r="Z9" s="107">
        <v>10994674.645249993</v>
      </c>
      <c r="AA9" s="107">
        <v>11094692.039759999</v>
      </c>
      <c r="AB9" s="107">
        <v>11185013.848189993</v>
      </c>
      <c r="AC9" s="422">
        <v>11456479.845309993</v>
      </c>
      <c r="AD9" s="422">
        <v>11384341.104189996</v>
      </c>
      <c r="AE9" s="422">
        <v>11711695.778320005</v>
      </c>
      <c r="AF9" s="422">
        <v>11786091.985870006</v>
      </c>
      <c r="AG9" s="422">
        <v>12011997</v>
      </c>
      <c r="AH9" s="422">
        <v>12554804</v>
      </c>
      <c r="AI9" s="422">
        <v>13376782</v>
      </c>
      <c r="AJ9" s="422">
        <v>14383953</v>
      </c>
      <c r="AK9" s="422">
        <v>15161198</v>
      </c>
      <c r="AL9" s="422">
        <v>16417426.82337</v>
      </c>
      <c r="AM9" s="422">
        <v>17663506.98734</v>
      </c>
      <c r="AN9" s="422">
        <v>18630858.67647</v>
      </c>
      <c r="AO9" s="422">
        <v>19356480.39226</v>
      </c>
    </row>
    <row r="10" spans="3:41" s="2" customFormat="1" ht="18" customHeight="1" x14ac:dyDescent="0.25">
      <c r="C10" s="108" t="s">
        <v>49</v>
      </c>
      <c r="D10" s="186">
        <v>95644.25364999997</v>
      </c>
      <c r="E10" s="186">
        <v>98462.098330000008</v>
      </c>
      <c r="F10" s="186">
        <v>97284.284639999911</v>
      </c>
      <c r="G10" s="186">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23">
        <v>52904.252429999877</v>
      </c>
      <c r="W10" s="119">
        <v>76458.143559999997</v>
      </c>
      <c r="X10" s="119">
        <v>75797.932910000032</v>
      </c>
      <c r="Y10" s="119">
        <v>78000.260039999965</v>
      </c>
      <c r="Z10" s="119">
        <v>77484.109960000031</v>
      </c>
      <c r="AA10" s="119">
        <v>79694.40800000001</v>
      </c>
      <c r="AB10" s="119">
        <v>79115.744749999998</v>
      </c>
      <c r="AC10" s="423">
        <v>81367.658060000016</v>
      </c>
      <c r="AD10" s="423">
        <v>81013.719689999998</v>
      </c>
      <c r="AE10" s="423">
        <v>83390.064199999993</v>
      </c>
      <c r="AF10" s="423">
        <v>82942.513830000011</v>
      </c>
      <c r="AG10" s="423">
        <v>85255</v>
      </c>
      <c r="AH10" s="423">
        <v>81655</v>
      </c>
      <c r="AI10" s="423">
        <v>84022</v>
      </c>
      <c r="AJ10" s="423">
        <v>25869</v>
      </c>
      <c r="AK10" s="423">
        <v>26448</v>
      </c>
      <c r="AL10" s="423">
        <v>49555.116349999997</v>
      </c>
      <c r="AM10" s="423">
        <v>50822.008049999997</v>
      </c>
      <c r="AN10" s="423">
        <v>49599.579409999998</v>
      </c>
      <c r="AO10" s="423">
        <v>50847.229350000001</v>
      </c>
    </row>
    <row r="11" spans="3:41" s="2" customFormat="1" ht="18" customHeight="1" x14ac:dyDescent="0.25">
      <c r="C11" s="108" t="s">
        <v>155</v>
      </c>
      <c r="D11" s="186">
        <v>7493168.2202100009</v>
      </c>
      <c r="E11" s="186">
        <v>7728920.0046300022</v>
      </c>
      <c r="F11" s="186">
        <v>7956417.7943499982</v>
      </c>
      <c r="G11" s="186">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23">
        <v>10186848.264589995</v>
      </c>
      <c r="W11" s="119">
        <v>10381003.412260003</v>
      </c>
      <c r="X11" s="119">
        <v>10431375.520299997</v>
      </c>
      <c r="Y11" s="119">
        <v>10776834.449250001</v>
      </c>
      <c r="Z11" s="119">
        <v>10917190.535289994</v>
      </c>
      <c r="AA11" s="119">
        <v>11014997.631759999</v>
      </c>
      <c r="AB11" s="119">
        <v>11105898.103439992</v>
      </c>
      <c r="AC11" s="423">
        <v>11375112.187249994</v>
      </c>
      <c r="AD11" s="423">
        <v>11303327.384499995</v>
      </c>
      <c r="AE11" s="423">
        <v>11628305.714120004</v>
      </c>
      <c r="AF11" s="423">
        <v>11703149.472040005</v>
      </c>
      <c r="AG11" s="423">
        <v>11926742</v>
      </c>
      <c r="AH11" s="423">
        <v>12473149</v>
      </c>
      <c r="AI11" s="423">
        <v>13292760</v>
      </c>
      <c r="AJ11" s="423">
        <v>14358084</v>
      </c>
      <c r="AK11" s="423">
        <v>15134750</v>
      </c>
      <c r="AL11" s="423">
        <v>16367871.70702</v>
      </c>
      <c r="AM11" s="423">
        <v>17612684.979290001</v>
      </c>
      <c r="AN11" s="423">
        <v>18581259.097059999</v>
      </c>
      <c r="AO11" s="423">
        <v>19305633.162909999</v>
      </c>
    </row>
    <row r="12" spans="3:41" s="2" customFormat="1" ht="18" customHeight="1" x14ac:dyDescent="0.25">
      <c r="C12" s="109" t="s">
        <v>231</v>
      </c>
      <c r="D12" s="249">
        <v>1274449.7962300002</v>
      </c>
      <c r="E12" s="249">
        <v>1245716.9560700001</v>
      </c>
      <c r="F12" s="249">
        <v>1239877.88078</v>
      </c>
      <c r="G12" s="249">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24">
        <v>2752223.7812599996</v>
      </c>
      <c r="AD12" s="424">
        <v>3343871.6900200001</v>
      </c>
      <c r="AE12" s="424">
        <v>3115944.6052900003</v>
      </c>
      <c r="AF12" s="424">
        <v>2668340.7706599999</v>
      </c>
      <c r="AG12" s="424">
        <v>2807932</v>
      </c>
      <c r="AH12" s="424">
        <v>3136066</v>
      </c>
      <c r="AI12" s="424">
        <v>4674855</v>
      </c>
      <c r="AJ12" s="424">
        <v>4930186</v>
      </c>
      <c r="AK12" s="424">
        <v>6813030</v>
      </c>
      <c r="AL12" s="424">
        <v>6455480.0474800011</v>
      </c>
      <c r="AM12" s="424">
        <v>5088024.1211700002</v>
      </c>
      <c r="AN12" s="424">
        <v>5188350.9938599998</v>
      </c>
      <c r="AO12" s="424">
        <v>4723561.3362699999</v>
      </c>
    </row>
    <row r="13" spans="3:41" s="2" customFormat="1" ht="18" customHeight="1" x14ac:dyDescent="0.25">
      <c r="C13" s="108" t="s">
        <v>49</v>
      </c>
      <c r="D13" s="186">
        <v>390935.64166999998</v>
      </c>
      <c r="E13" s="186">
        <v>426781.35833999998</v>
      </c>
      <c r="F13" s="186">
        <v>433767.82888999995</v>
      </c>
      <c r="G13" s="186">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119">
        <v>269515.65382000007</v>
      </c>
      <c r="Y13" s="119">
        <v>174397.46522999997</v>
      </c>
      <c r="Z13" s="119">
        <v>176175.80815999999</v>
      </c>
      <c r="AA13" s="119">
        <v>82749.273650000003</v>
      </c>
      <c r="AB13" s="119">
        <v>36738.225489999997</v>
      </c>
      <c r="AC13" s="423">
        <v>166062.63191</v>
      </c>
      <c r="AD13" s="423">
        <v>395783.75947999995</v>
      </c>
      <c r="AE13" s="423">
        <v>250721.66968000002</v>
      </c>
      <c r="AF13" s="423">
        <v>129311.54141999999</v>
      </c>
      <c r="AG13" s="423">
        <v>136282</v>
      </c>
      <c r="AH13" s="423">
        <v>448994</v>
      </c>
      <c r="AI13" s="423">
        <v>153215</v>
      </c>
      <c r="AJ13" s="423">
        <v>168933</v>
      </c>
      <c r="AK13" s="423">
        <v>369662</v>
      </c>
      <c r="AL13" s="423">
        <v>455069.25075000001</v>
      </c>
      <c r="AM13" s="423">
        <v>214434.90877000001</v>
      </c>
      <c r="AN13" s="423">
        <v>212291.42801999999</v>
      </c>
      <c r="AO13" s="423">
        <v>249919.88636</v>
      </c>
    </row>
    <row r="14" spans="3:41" s="2" customFormat="1" ht="18" customHeight="1" x14ac:dyDescent="0.25">
      <c r="C14" s="108" t="s">
        <v>50</v>
      </c>
      <c r="D14" s="186">
        <v>531207.77500000002</v>
      </c>
      <c r="E14" s="186">
        <v>512804.96505</v>
      </c>
      <c r="F14" s="186">
        <v>466766.89083999995</v>
      </c>
      <c r="G14" s="186">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119">
        <v>1053318.0641099999</v>
      </c>
      <c r="Y14" s="119">
        <v>1358506.9525400002</v>
      </c>
      <c r="Z14" s="119">
        <v>1818065.8765399999</v>
      </c>
      <c r="AA14" s="119">
        <v>1800429.96004</v>
      </c>
      <c r="AB14" s="119">
        <v>1473472.9678</v>
      </c>
      <c r="AC14" s="423">
        <v>1352879.5013299999</v>
      </c>
      <c r="AD14" s="423">
        <v>1635675.6332400003</v>
      </c>
      <c r="AE14" s="423">
        <v>1598824.86824</v>
      </c>
      <c r="AF14" s="423">
        <v>1407989.7028099999</v>
      </c>
      <c r="AG14" s="423">
        <v>1368131</v>
      </c>
      <c r="AH14" s="423">
        <v>1144306</v>
      </c>
      <c r="AI14" s="423">
        <v>2932832</v>
      </c>
      <c r="AJ14" s="423">
        <v>2190722</v>
      </c>
      <c r="AK14" s="423">
        <v>3035755</v>
      </c>
      <c r="AL14" s="423">
        <v>2288093.21239</v>
      </c>
      <c r="AM14" s="423">
        <v>1410297.17646</v>
      </c>
      <c r="AN14" s="423">
        <v>1339263.7850800001</v>
      </c>
      <c r="AO14" s="423">
        <v>946627.94001999998</v>
      </c>
    </row>
    <row r="15" spans="3:41" s="2" customFormat="1" ht="18" customHeight="1" x14ac:dyDescent="0.25">
      <c r="C15" s="147" t="s">
        <v>155</v>
      </c>
      <c r="D15" s="250">
        <v>352306.37956000009</v>
      </c>
      <c r="E15" s="250">
        <v>306130.63267999998</v>
      </c>
      <c r="F15" s="250">
        <v>339343.16105</v>
      </c>
      <c r="G15" s="250">
        <v>364060.02243999997</v>
      </c>
      <c r="H15" s="173">
        <v>365659.95403999998</v>
      </c>
      <c r="I15" s="173">
        <v>338428.76003999996</v>
      </c>
      <c r="J15" s="173">
        <v>340547.9081</v>
      </c>
      <c r="K15" s="173">
        <v>311728.53702999995</v>
      </c>
      <c r="L15" s="173">
        <v>346938.03905999998</v>
      </c>
      <c r="M15" s="173">
        <v>290454.98217000003</v>
      </c>
      <c r="N15" s="173">
        <v>325783.13591000007</v>
      </c>
      <c r="O15" s="173">
        <v>307085.89453999995</v>
      </c>
      <c r="P15" s="173">
        <v>318898.67315000005</v>
      </c>
      <c r="Q15" s="173">
        <v>305924.50803000003</v>
      </c>
      <c r="R15" s="173">
        <v>313743.97745999997</v>
      </c>
      <c r="S15" s="173">
        <v>314406.32832999999</v>
      </c>
      <c r="T15" s="173">
        <v>318068.16916000005</v>
      </c>
      <c r="U15" s="173">
        <v>386757.52116</v>
      </c>
      <c r="V15" s="173">
        <v>400912.32796000002</v>
      </c>
      <c r="W15" s="173">
        <v>403871.51857000001</v>
      </c>
      <c r="X15" s="173">
        <v>450134.09214999998</v>
      </c>
      <c r="Y15" s="173">
        <v>445146.12596999999</v>
      </c>
      <c r="Z15" s="173">
        <v>622867.29936999991</v>
      </c>
      <c r="AA15" s="173">
        <v>661454.76055999997</v>
      </c>
      <c r="AB15" s="173">
        <v>1072839.8907600001</v>
      </c>
      <c r="AC15" s="449">
        <v>1233281.6480199997</v>
      </c>
      <c r="AD15" s="449">
        <v>1312412.2972999997</v>
      </c>
      <c r="AE15" s="449">
        <v>1266398.0673699998</v>
      </c>
      <c r="AF15" s="449">
        <v>1131039.5264300003</v>
      </c>
      <c r="AG15" s="449">
        <v>1303519</v>
      </c>
      <c r="AH15" s="449">
        <v>1542766</v>
      </c>
      <c r="AI15" s="449">
        <v>1588808</v>
      </c>
      <c r="AJ15" s="449">
        <v>2570531</v>
      </c>
      <c r="AK15" s="449">
        <v>3407613</v>
      </c>
      <c r="AL15" s="449">
        <v>3712317.5843400001</v>
      </c>
      <c r="AM15" s="449">
        <v>3463292.0359399999</v>
      </c>
      <c r="AN15" s="449">
        <v>3636795.78076</v>
      </c>
      <c r="AO15" s="449">
        <v>3527013.5098899999</v>
      </c>
    </row>
    <row r="16" spans="3:41" x14ac:dyDescent="0.25">
      <c r="N16" s="2"/>
      <c r="O16" s="2"/>
      <c r="V16" s="371"/>
    </row>
    <row r="17" spans="4:36" x14ac:dyDescent="0.25">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J17" s="371"/>
    </row>
    <row r="18" spans="4:36" x14ac:dyDescent="0.25">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row>
    <row r="19" spans="4:36" x14ac:dyDescent="0.25">
      <c r="D19" s="156"/>
      <c r="E19" s="156"/>
      <c r="N19" s="2"/>
      <c r="O19" s="2"/>
    </row>
    <row r="20" spans="4:36" x14ac:dyDescent="0.25">
      <c r="D20" s="156"/>
      <c r="E20" s="156"/>
      <c r="N20" s="2"/>
      <c r="O20" s="2"/>
    </row>
    <row r="21" spans="4:36" x14ac:dyDescent="0.25">
      <c r="D21" s="156"/>
      <c r="E21" s="156"/>
      <c r="N21" s="2"/>
      <c r="O21" s="2"/>
    </row>
    <row r="22" spans="4:36" x14ac:dyDescent="0.25">
      <c r="D22" s="204"/>
      <c r="E22" s="204"/>
      <c r="N22" s="2"/>
      <c r="O22" s="2"/>
    </row>
    <row r="23" spans="4:36" x14ac:dyDescent="0.25">
      <c r="D23" s="156"/>
      <c r="E23" s="156"/>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S42"/>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555</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64"/>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277"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2" customFormat="1" ht="18" customHeight="1" x14ac:dyDescent="0.25">
      <c r="C9" s="158" t="s">
        <v>148</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row>
    <row r="10" spans="3:45" s="2" customFormat="1" ht="18" customHeight="1" x14ac:dyDescent="0.25">
      <c r="C10" s="159" t="s">
        <v>320</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row>
    <row r="11" spans="3:45" s="2" customFormat="1" ht="18" customHeight="1" x14ac:dyDescent="0.25">
      <c r="C11" s="159" t="s">
        <v>218</v>
      </c>
      <c r="D11" s="254">
        <v>0.29828573020449345</v>
      </c>
      <c r="E11" s="254">
        <v>0.26143022085394041</v>
      </c>
      <c r="F11" s="254">
        <v>0.22398357827650051</v>
      </c>
      <c r="G11" s="254">
        <v>0.26086256020394416</v>
      </c>
      <c r="H11" s="254">
        <v>0.32027922158676159</v>
      </c>
      <c r="I11" s="254">
        <v>0.30115177312661656</v>
      </c>
      <c r="J11" s="254">
        <v>0.29590704810836277</v>
      </c>
      <c r="K11" s="254">
        <v>0.33132664703244369</v>
      </c>
      <c r="L11" s="254">
        <v>0.34277619049468894</v>
      </c>
      <c r="M11" s="254">
        <v>0.41505648375472387</v>
      </c>
      <c r="N11" s="254">
        <v>0.37940987296061951</v>
      </c>
      <c r="O11" s="254">
        <v>0.35093303210998084</v>
      </c>
      <c r="P11" s="254">
        <v>0.40234453802955999</v>
      </c>
      <c r="Q11" s="254">
        <v>0.40619724026019793</v>
      </c>
      <c r="R11" s="254">
        <v>0.36251765069506686</v>
      </c>
      <c r="S11" s="254">
        <v>0.33874785585868156</v>
      </c>
      <c r="T11" s="254">
        <v>0.3521583711210603</v>
      </c>
      <c r="U11" s="254">
        <v>0.4447164882694038</v>
      </c>
      <c r="V11" s="254">
        <v>0.3937312878453938</v>
      </c>
      <c r="W11" s="254">
        <v>0.41292995027553192</v>
      </c>
      <c r="X11" s="254">
        <v>0.35102061675840546</v>
      </c>
      <c r="Y11" s="254">
        <v>0.33377247786267106</v>
      </c>
      <c r="Z11" s="254">
        <v>0.34925808698766653</v>
      </c>
      <c r="AA11" s="254">
        <v>0.33172893331146319</v>
      </c>
      <c r="AB11" s="254">
        <v>0.29214848807119481</v>
      </c>
      <c r="AC11" s="254">
        <v>0.29358773790755116</v>
      </c>
      <c r="AD11" s="254">
        <v>0.32837419578246174</v>
      </c>
      <c r="AE11" s="254">
        <v>0.3267436234059849</v>
      </c>
      <c r="AF11" s="254">
        <v>0.30968122443433149</v>
      </c>
      <c r="AG11" s="254">
        <v>0.36378873380067611</v>
      </c>
      <c r="AH11" s="254">
        <v>0.36169838506105983</v>
      </c>
      <c r="AI11" s="254">
        <v>0.29756124903744624</v>
      </c>
      <c r="AJ11" s="254">
        <v>0.34720149716131149</v>
      </c>
      <c r="AK11" s="254">
        <v>0.30200002382619795</v>
      </c>
      <c r="AL11" s="254">
        <v>0.32814956651637944</v>
      </c>
      <c r="AM11" s="254">
        <v>0.33538077478409406</v>
      </c>
      <c r="AN11" s="254">
        <v>0.33101411427549471</v>
      </c>
      <c r="AO11" s="254">
        <v>0.33536196797528445</v>
      </c>
      <c r="AP11" s="254">
        <v>0.33626529148339857</v>
      </c>
      <c r="AQ11" s="254">
        <v>0.3183953762440061</v>
      </c>
      <c r="AR11" s="254">
        <v>0.35329082066411971</v>
      </c>
      <c r="AS11" s="254">
        <v>0.3290962583029991</v>
      </c>
    </row>
    <row r="12" spans="3:45" s="2" customFormat="1" ht="18" customHeight="1" x14ac:dyDescent="0.25">
      <c r="C12" s="159" t="s">
        <v>219</v>
      </c>
      <c r="D12" s="254">
        <v>0.20019999999999999</v>
      </c>
      <c r="E12" s="254">
        <v>0.20030000000000001</v>
      </c>
      <c r="F12" s="254">
        <v>0.20173696170858157</v>
      </c>
      <c r="G12" s="254">
        <v>0.20680000000000001</v>
      </c>
      <c r="H12" s="254">
        <v>0.2135</v>
      </c>
      <c r="I12" s="254">
        <v>0.2185</v>
      </c>
      <c r="J12" s="254">
        <v>0.22173420809479691</v>
      </c>
      <c r="K12" s="254">
        <v>0.2291</v>
      </c>
      <c r="L12" s="254">
        <v>0.2346587559897606</v>
      </c>
      <c r="M12" s="254">
        <v>0.24610000000000001</v>
      </c>
      <c r="N12" s="254">
        <v>0.25240000000000001</v>
      </c>
      <c r="O12" s="254">
        <v>0.2586</v>
      </c>
      <c r="P12" s="254">
        <v>0.26690000000000003</v>
      </c>
      <c r="Q12" s="254">
        <v>0.27410000000000001</v>
      </c>
      <c r="R12" s="254">
        <v>0.27839999999999998</v>
      </c>
      <c r="S12" s="254">
        <v>0.28160000000000002</v>
      </c>
      <c r="T12" s="254">
        <v>0.2853</v>
      </c>
      <c r="U12" s="254">
        <v>0.29389999999999999</v>
      </c>
      <c r="V12" s="254">
        <v>0.29749999999999999</v>
      </c>
      <c r="W12" s="254">
        <v>0.30309999999999998</v>
      </c>
      <c r="X12" s="254">
        <v>0.30499999999999999</v>
      </c>
      <c r="Y12" s="254">
        <v>0.30557924011326393</v>
      </c>
      <c r="Z12" s="254">
        <v>0.3064427715780822</v>
      </c>
      <c r="AA12" s="254">
        <v>0.30640708028694441</v>
      </c>
      <c r="AB12" s="254">
        <v>0.30609999999999998</v>
      </c>
      <c r="AC12" s="254">
        <v>0.30484141087948935</v>
      </c>
      <c r="AD12" s="254">
        <v>0.30435238431678052</v>
      </c>
      <c r="AE12" s="254">
        <v>0.30399999999999999</v>
      </c>
      <c r="AF12" s="254">
        <v>0.30324341297325125</v>
      </c>
      <c r="AG12" s="254">
        <v>0.30439137018075824</v>
      </c>
      <c r="AH12" s="254">
        <v>0.30500764821397014</v>
      </c>
      <c r="AI12" s="254">
        <v>0.30329123910351757</v>
      </c>
      <c r="AJ12" s="254">
        <v>0.30405496650371078</v>
      </c>
      <c r="AK12" s="254">
        <v>0.30149953321696932</v>
      </c>
      <c r="AL12" s="254">
        <v>0.30047043759805814</v>
      </c>
      <c r="AM12" s="254">
        <v>0.29995877126294079</v>
      </c>
      <c r="AN12" s="254">
        <v>0.29808589440795974</v>
      </c>
      <c r="AO12" s="254">
        <v>0.29661099819367442</v>
      </c>
      <c r="AP12" s="254">
        <v>0.29441193999553372</v>
      </c>
      <c r="AQ12" s="254">
        <v>0.29237910395217354</v>
      </c>
      <c r="AR12" s="254">
        <v>0.28970593995399196</v>
      </c>
      <c r="AS12" s="254">
        <v>0.29913740536143096</v>
      </c>
    </row>
    <row r="13" spans="3:45" s="2" customFormat="1" ht="18" customHeight="1" x14ac:dyDescent="0.25">
      <c r="C13" s="159" t="s">
        <v>220</v>
      </c>
      <c r="D13" s="212" t="s">
        <v>432</v>
      </c>
      <c r="E13" s="212" t="s">
        <v>430</v>
      </c>
      <c r="F13" s="212" t="s">
        <v>431</v>
      </c>
      <c r="G13" s="212" t="s">
        <v>430</v>
      </c>
      <c r="H13" s="212" t="s">
        <v>432</v>
      </c>
      <c r="I13" s="212" t="s">
        <v>430</v>
      </c>
      <c r="J13" s="212" t="s">
        <v>430</v>
      </c>
      <c r="K13" s="212" t="s">
        <v>432</v>
      </c>
      <c r="L13" s="212" t="s">
        <v>432</v>
      </c>
      <c r="M13" s="212" t="s">
        <v>432</v>
      </c>
      <c r="N13" s="212" t="s">
        <v>432</v>
      </c>
      <c r="O13" s="212" t="s">
        <v>432</v>
      </c>
      <c r="P13" s="212" t="s">
        <v>432</v>
      </c>
      <c r="Q13" s="212" t="s">
        <v>432</v>
      </c>
      <c r="R13" s="212" t="s">
        <v>432</v>
      </c>
      <c r="S13" s="212" t="s">
        <v>432</v>
      </c>
      <c r="T13" s="212" t="s">
        <v>432</v>
      </c>
      <c r="U13" s="212" t="s">
        <v>432</v>
      </c>
      <c r="V13" s="212" t="s">
        <v>432</v>
      </c>
      <c r="W13" s="212" t="s">
        <v>432</v>
      </c>
      <c r="X13" s="212" t="s">
        <v>432</v>
      </c>
      <c r="Y13" s="212" t="s">
        <v>432</v>
      </c>
      <c r="Z13" s="212" t="s">
        <v>432</v>
      </c>
      <c r="AA13" s="212" t="s">
        <v>432</v>
      </c>
      <c r="AB13" s="212" t="s">
        <v>432</v>
      </c>
      <c r="AC13" s="212" t="s">
        <v>432</v>
      </c>
      <c r="AD13" s="212" t="s">
        <v>432</v>
      </c>
      <c r="AE13" s="212" t="s">
        <v>432</v>
      </c>
      <c r="AF13" s="212" t="s">
        <v>432</v>
      </c>
      <c r="AG13" s="212" t="s">
        <v>432</v>
      </c>
      <c r="AH13" s="212" t="s">
        <v>432</v>
      </c>
      <c r="AI13" s="212" t="s">
        <v>432</v>
      </c>
      <c r="AJ13" s="212" t="s">
        <v>432</v>
      </c>
      <c r="AK13" s="212" t="s">
        <v>432</v>
      </c>
      <c r="AL13" s="212" t="s">
        <v>432</v>
      </c>
      <c r="AM13" s="212" t="s">
        <v>432</v>
      </c>
      <c r="AN13" s="212" t="s">
        <v>432</v>
      </c>
      <c r="AO13" s="212" t="s">
        <v>432</v>
      </c>
      <c r="AP13" s="212" t="s">
        <v>432</v>
      </c>
      <c r="AQ13" s="212" t="s">
        <v>432</v>
      </c>
      <c r="AR13" s="212" t="s">
        <v>432</v>
      </c>
      <c r="AS13" s="212" t="s">
        <v>432</v>
      </c>
    </row>
    <row r="14" spans="3:45" s="2" customFormat="1" ht="18" customHeight="1" x14ac:dyDescent="0.25">
      <c r="C14" s="252" t="s">
        <v>221</v>
      </c>
      <c r="D14" s="253" t="s">
        <v>431</v>
      </c>
      <c r="E14" s="253" t="s">
        <v>431</v>
      </c>
      <c r="F14" s="253" t="s">
        <v>431</v>
      </c>
      <c r="G14" s="253" t="s">
        <v>431</v>
      </c>
      <c r="H14" s="253" t="s">
        <v>431</v>
      </c>
      <c r="I14" s="253" t="s">
        <v>431</v>
      </c>
      <c r="J14" s="253" t="s">
        <v>431</v>
      </c>
      <c r="K14" s="253" t="s">
        <v>431</v>
      </c>
      <c r="L14" s="253" t="s">
        <v>431</v>
      </c>
      <c r="M14" s="253" t="s">
        <v>430</v>
      </c>
      <c r="N14" s="253" t="s">
        <v>430</v>
      </c>
      <c r="O14" s="253" t="s">
        <v>430</v>
      </c>
      <c r="P14" s="253" t="s">
        <v>430</v>
      </c>
      <c r="Q14" s="253" t="s">
        <v>430</v>
      </c>
      <c r="R14" s="253" t="s">
        <v>430</v>
      </c>
      <c r="S14" s="253" t="s">
        <v>430</v>
      </c>
      <c r="T14" s="253" t="s">
        <v>432</v>
      </c>
      <c r="U14" s="253" t="s">
        <v>432</v>
      </c>
      <c r="V14" s="253" t="s">
        <v>432</v>
      </c>
      <c r="W14" s="253" t="s">
        <v>432</v>
      </c>
      <c r="X14" s="253" t="s">
        <v>432</v>
      </c>
      <c r="Y14" s="253" t="s">
        <v>432</v>
      </c>
      <c r="Z14" s="253" t="s">
        <v>432</v>
      </c>
      <c r="AA14" s="253" t="s">
        <v>432</v>
      </c>
      <c r="AB14" s="253" t="s">
        <v>432</v>
      </c>
      <c r="AC14" s="253" t="s">
        <v>432</v>
      </c>
      <c r="AD14" s="253" t="s">
        <v>432</v>
      </c>
      <c r="AE14" s="253" t="s">
        <v>432</v>
      </c>
      <c r="AF14" s="253" t="s">
        <v>432</v>
      </c>
      <c r="AG14" s="253" t="s">
        <v>432</v>
      </c>
      <c r="AH14" s="253" t="s">
        <v>432</v>
      </c>
      <c r="AI14" s="253" t="s">
        <v>432</v>
      </c>
      <c r="AJ14" s="253" t="s">
        <v>432</v>
      </c>
      <c r="AK14" s="253" t="s">
        <v>432</v>
      </c>
      <c r="AL14" s="253" t="s">
        <v>432</v>
      </c>
      <c r="AM14" s="253" t="s">
        <v>432</v>
      </c>
      <c r="AN14" s="253" t="s">
        <v>432</v>
      </c>
      <c r="AO14" s="253" t="s">
        <v>432</v>
      </c>
      <c r="AP14" s="253" t="s">
        <v>432</v>
      </c>
      <c r="AQ14" s="253" t="s">
        <v>432</v>
      </c>
      <c r="AR14" s="253" t="s">
        <v>432</v>
      </c>
      <c r="AS14" s="253" t="s">
        <v>432</v>
      </c>
    </row>
    <row r="15" spans="3:45" s="2" customFormat="1" ht="18" customHeight="1" x14ac:dyDescent="0.25">
      <c r="C15" s="106" t="s">
        <v>321</v>
      </c>
      <c r="D15" s="89"/>
      <c r="E15" s="89"/>
      <c r="F15" s="89"/>
      <c r="G15" s="499"/>
      <c r="H15" s="499"/>
      <c r="I15" s="499"/>
      <c r="J15" s="499"/>
      <c r="K15" s="499"/>
    </row>
    <row r="16" spans="3:45"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S40"/>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554</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12</v>
      </c>
      <c r="E7" s="484"/>
      <c r="F7" s="484"/>
      <c r="G7" s="484"/>
      <c r="H7" s="484"/>
      <c r="I7" s="484"/>
      <c r="J7" s="484"/>
      <c r="K7" s="484"/>
      <c r="L7" s="484"/>
      <c r="M7" s="484"/>
      <c r="N7" s="484"/>
      <c r="O7" s="484"/>
      <c r="P7" s="484"/>
      <c r="Q7" s="484"/>
      <c r="R7" s="484"/>
      <c r="S7" s="484"/>
    </row>
    <row r="8" spans="3:45" s="2" customFormat="1" ht="18" customHeight="1" x14ac:dyDescent="0.25">
      <c r="C8" s="8" t="s">
        <v>14</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2" customFormat="1" ht="18" customHeight="1" x14ac:dyDescent="0.25">
      <c r="C9" s="17" t="s">
        <v>62</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10">
        <v>277543502.48811996</v>
      </c>
      <c r="AH9" s="410">
        <v>287459210.864833</v>
      </c>
      <c r="AI9" s="410">
        <v>295174198.88474602</v>
      </c>
      <c r="AJ9" s="410">
        <v>290172085.34412199</v>
      </c>
      <c r="AK9" s="410">
        <v>296534134.95672005</v>
      </c>
      <c r="AL9" s="410">
        <v>301523002.47008997</v>
      </c>
      <c r="AM9" s="410">
        <v>313154646.87697005</v>
      </c>
      <c r="AN9" s="410">
        <v>312580660.84592998</v>
      </c>
      <c r="AO9" s="410">
        <v>318919391.21412796</v>
      </c>
      <c r="AP9" s="410">
        <v>317550703.41819203</v>
      </c>
      <c r="AQ9" s="410">
        <v>320585452.65147108</v>
      </c>
      <c r="AR9" s="410">
        <v>329069103.88648301</v>
      </c>
      <c r="AS9" s="410">
        <v>332928457.33533102</v>
      </c>
    </row>
    <row r="10" spans="3:45" s="2" customFormat="1" ht="18" customHeight="1" x14ac:dyDescent="0.25">
      <c r="C10" s="82" t="s">
        <v>63</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8">
        <v>8204.4433200000003</v>
      </c>
      <c r="AH10" s="268">
        <v>11842.70543</v>
      </c>
      <c r="AI10" s="268">
        <v>3907.54612</v>
      </c>
      <c r="AJ10" s="268">
        <v>7042.3578699999998</v>
      </c>
      <c r="AK10" s="268">
        <v>9713.8822400000008</v>
      </c>
      <c r="AL10" s="268">
        <v>62080.751990000004</v>
      </c>
      <c r="AM10" s="268">
        <v>14200.607199999999</v>
      </c>
      <c r="AN10" s="268">
        <v>7325.0628799999995</v>
      </c>
      <c r="AO10" s="268">
        <v>3292958.3456100002</v>
      </c>
      <c r="AP10" s="268">
        <v>1839506.01761</v>
      </c>
      <c r="AQ10" s="268">
        <v>601279.86810000008</v>
      </c>
      <c r="AR10" s="268">
        <v>429399.86507999996</v>
      </c>
      <c r="AS10" s="268">
        <v>872094.22394000005</v>
      </c>
    </row>
    <row r="11" spans="3:45" s="2" customFormat="1" ht="18" customHeight="1" x14ac:dyDescent="0.25">
      <c r="C11" s="82" t="s">
        <v>71</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8">
        <v>274949623.67499</v>
      </c>
      <c r="AH11" s="268">
        <v>284771004.55688304</v>
      </c>
      <c r="AI11" s="268">
        <v>292454051.38953602</v>
      </c>
      <c r="AJ11" s="268">
        <v>288405246.80460197</v>
      </c>
      <c r="AK11" s="268">
        <v>294864638.16914004</v>
      </c>
      <c r="AL11" s="268">
        <v>299757460.51559997</v>
      </c>
      <c r="AM11" s="268">
        <v>311137610.46483999</v>
      </c>
      <c r="AN11" s="268">
        <v>310667637.95428997</v>
      </c>
      <c r="AO11" s="268">
        <v>313708504.311948</v>
      </c>
      <c r="AP11" s="268">
        <v>313592034.23864198</v>
      </c>
      <c r="AQ11" s="268">
        <v>317557199.27204102</v>
      </c>
      <c r="AR11" s="268">
        <v>326087901.419433</v>
      </c>
      <c r="AS11" s="268">
        <v>329621905.33736098</v>
      </c>
    </row>
    <row r="12" spans="3:45" s="2" customFormat="1" ht="18" customHeight="1" x14ac:dyDescent="0.25">
      <c r="C12" s="82" t="s">
        <v>110</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8">
        <v>5232.9493200000006</v>
      </c>
      <c r="AH12" s="268">
        <v>6324.2686699999995</v>
      </c>
      <c r="AI12" s="268">
        <v>4715.6552000000001</v>
      </c>
      <c r="AJ12" s="268">
        <v>4954.7411300000003</v>
      </c>
      <c r="AK12" s="268">
        <v>5335.9485500000001</v>
      </c>
      <c r="AL12" s="268">
        <v>3552.8803499999999</v>
      </c>
      <c r="AM12" s="268">
        <v>3844.6858900000002</v>
      </c>
      <c r="AN12" s="268">
        <v>2537.2208599999999</v>
      </c>
      <c r="AO12" s="268">
        <v>2668.7965199999999</v>
      </c>
      <c r="AP12" s="268">
        <v>2882.9176299999999</v>
      </c>
      <c r="AQ12" s="268">
        <v>2392.6654599999902</v>
      </c>
      <c r="AR12" s="268">
        <v>3165.9746600000003</v>
      </c>
      <c r="AS12" s="268">
        <v>3417.1919500000004</v>
      </c>
    </row>
    <row r="13" spans="3:45" s="2" customFormat="1" ht="18" customHeight="1" x14ac:dyDescent="0.25">
      <c r="C13" s="82" t="s">
        <v>112</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8">
        <v>1129093.04779</v>
      </c>
      <c r="AH13" s="268">
        <v>1169351.9791000001</v>
      </c>
      <c r="AI13" s="268">
        <v>1201254.14579</v>
      </c>
      <c r="AJ13" s="268">
        <v>229495.88754</v>
      </c>
      <c r="AK13" s="268">
        <v>196980.90159999998</v>
      </c>
      <c r="AL13" s="268">
        <v>211011.5196</v>
      </c>
      <c r="AM13" s="268">
        <v>457230.95552000002</v>
      </c>
      <c r="AN13" s="268">
        <v>303695.28950000001</v>
      </c>
      <c r="AO13" s="268">
        <v>288683.02069999999</v>
      </c>
      <c r="AP13" s="268">
        <v>456186.07887999999</v>
      </c>
      <c r="AQ13" s="268">
        <v>792518.95772999991</v>
      </c>
      <c r="AR13" s="268">
        <v>888424.51870000002</v>
      </c>
      <c r="AS13" s="268">
        <v>766807.83258000005</v>
      </c>
    </row>
    <row r="14" spans="3:45" s="2" customFormat="1" ht="18" customHeight="1" x14ac:dyDescent="0.25">
      <c r="C14" s="82" t="s">
        <v>17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8">
        <v>0</v>
      </c>
      <c r="AH14" s="268">
        <v>0</v>
      </c>
      <c r="AI14" s="268">
        <v>0</v>
      </c>
      <c r="AJ14" s="268">
        <v>0</v>
      </c>
      <c r="AK14" s="268">
        <v>0</v>
      </c>
      <c r="AL14" s="268">
        <v>0</v>
      </c>
      <c r="AM14" s="268">
        <v>0</v>
      </c>
      <c r="AN14" s="268">
        <v>45905.603430000003</v>
      </c>
      <c r="AO14" s="268">
        <v>45656.208689999999</v>
      </c>
      <c r="AP14" s="268">
        <v>44284.445520000001</v>
      </c>
      <c r="AQ14" s="268">
        <v>42929.849459999998</v>
      </c>
      <c r="AR14" s="268">
        <v>41555.847119999999</v>
      </c>
      <c r="AS14" s="268">
        <v>40181.844779999999</v>
      </c>
    </row>
    <row r="15" spans="3:45" s="2" customFormat="1" ht="18" customHeight="1" x14ac:dyDescent="0.25">
      <c r="C15" s="82" t="s">
        <v>113</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8">
        <v>4694.9551300000003</v>
      </c>
      <c r="AH15" s="268">
        <v>4764.9090999999999</v>
      </c>
      <c r="AI15" s="268">
        <v>5031.1621100000002</v>
      </c>
      <c r="AJ15" s="268">
        <v>8923.7635399999999</v>
      </c>
      <c r="AK15" s="268">
        <v>6159.2313199999999</v>
      </c>
      <c r="AL15" s="268">
        <v>3600.6831400000001</v>
      </c>
      <c r="AM15" s="268">
        <v>6433.3068499999999</v>
      </c>
      <c r="AN15" s="268">
        <v>9636.0485000000008</v>
      </c>
      <c r="AO15" s="268">
        <v>7110.3585300000004</v>
      </c>
      <c r="AP15" s="268">
        <v>6109.1042200000002</v>
      </c>
      <c r="AQ15" s="268">
        <v>3304.7546499999999</v>
      </c>
      <c r="AR15" s="268">
        <v>8884.0306</v>
      </c>
      <c r="AS15" s="268">
        <v>5901.6647400000002</v>
      </c>
    </row>
    <row r="16" spans="3:45" s="2" customFormat="1" ht="18" customHeight="1" x14ac:dyDescent="0.25">
      <c r="C16" s="82" t="s">
        <v>114</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8">
        <v>1210176.39405</v>
      </c>
      <c r="AH16" s="268">
        <v>1261504.6499200002</v>
      </c>
      <c r="AI16" s="268">
        <v>1277091.2785400001</v>
      </c>
      <c r="AJ16" s="268">
        <v>1290589.85139</v>
      </c>
      <c r="AK16" s="268">
        <v>1219344.9907499999</v>
      </c>
      <c r="AL16" s="268">
        <v>1249578.2162599999</v>
      </c>
      <c r="AM16" s="268">
        <v>1293004.9359900001</v>
      </c>
      <c r="AN16" s="268">
        <v>1307814.5443899999</v>
      </c>
      <c r="AO16" s="268">
        <v>1338961.11772</v>
      </c>
      <c r="AP16" s="268">
        <v>1377859.98545</v>
      </c>
      <c r="AQ16" s="268">
        <v>1353005.21771</v>
      </c>
      <c r="AR16" s="268">
        <v>1377748.9892799999</v>
      </c>
      <c r="AS16" s="268">
        <v>1382261.59136</v>
      </c>
    </row>
    <row r="17" spans="3:45" s="2" customFormat="1" ht="18" customHeight="1" x14ac:dyDescent="0.25">
      <c r="C17" s="82" t="s">
        <v>156</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8">
        <v>1893.0867499999999</v>
      </c>
      <c r="AH17" s="268">
        <v>223.97975</v>
      </c>
      <c r="AI17" s="268">
        <v>97.857849999999999</v>
      </c>
      <c r="AJ17" s="268">
        <v>97.857849999999999</v>
      </c>
      <c r="AK17" s="268">
        <v>0</v>
      </c>
      <c r="AL17" s="268">
        <v>0</v>
      </c>
      <c r="AM17" s="268">
        <v>548.12762999999995</v>
      </c>
      <c r="AN17" s="268">
        <v>195.41979000000001</v>
      </c>
      <c r="AO17" s="268">
        <v>1546.1066000000001</v>
      </c>
      <c r="AP17" s="268">
        <v>1873.36448</v>
      </c>
      <c r="AQ17" s="268">
        <v>698.49586999999997</v>
      </c>
      <c r="AR17" s="268">
        <v>698.49586999999997</v>
      </c>
      <c r="AS17" s="268">
        <v>366.78307000000001</v>
      </c>
    </row>
    <row r="18" spans="3:45" s="2" customFormat="1" ht="18" customHeight="1" x14ac:dyDescent="0.25">
      <c r="C18" s="82" t="s">
        <v>64</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8">
        <v>75.346800000000002</v>
      </c>
      <c r="AH18" s="268">
        <v>82.646799999999999</v>
      </c>
      <c r="AI18" s="268">
        <v>75.346800000000002</v>
      </c>
      <c r="AJ18" s="268">
        <v>75.346800000000002</v>
      </c>
      <c r="AK18" s="268">
        <v>75.346800000000002</v>
      </c>
      <c r="AL18" s="268">
        <v>75.346800000000002</v>
      </c>
      <c r="AM18" s="268">
        <v>75.346800000000002</v>
      </c>
      <c r="AN18" s="268">
        <v>75.346800000000002</v>
      </c>
      <c r="AO18" s="268">
        <v>75.346800000000002</v>
      </c>
      <c r="AP18" s="268">
        <v>75.346800000000002</v>
      </c>
      <c r="AQ18" s="268">
        <v>75.346800000000002</v>
      </c>
      <c r="AR18" s="268">
        <v>75.346800000000002</v>
      </c>
      <c r="AS18" s="268">
        <v>75.346800000000002</v>
      </c>
    </row>
    <row r="19" spans="3:45" s="2" customFormat="1" ht="18" customHeight="1" x14ac:dyDescent="0.25">
      <c r="C19" s="82" t="s">
        <v>115</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8">
        <v>26386.660459999999</v>
      </c>
      <c r="AH19" s="268">
        <v>25824.046670000003</v>
      </c>
      <c r="AI19" s="268">
        <v>25873.245030000002</v>
      </c>
      <c r="AJ19" s="268">
        <v>25676.875219999998</v>
      </c>
      <c r="AK19" s="268">
        <v>25183.271089999998</v>
      </c>
      <c r="AL19" s="268">
        <v>27121.23245</v>
      </c>
      <c r="AM19" s="268">
        <v>26232.329449999997</v>
      </c>
      <c r="AN19" s="268">
        <v>24371.287379999998</v>
      </c>
      <c r="AO19" s="268">
        <v>22755.842239999998</v>
      </c>
      <c r="AP19" s="268">
        <v>20688.144049999999</v>
      </c>
      <c r="AQ19" s="268">
        <v>19264.28153</v>
      </c>
      <c r="AR19" s="268">
        <v>17659.402489999997</v>
      </c>
      <c r="AS19" s="268">
        <v>16473.554100000001</v>
      </c>
    </row>
    <row r="20" spans="3:45" s="2" customFormat="1" ht="18" customHeight="1" x14ac:dyDescent="0.25">
      <c r="C20" s="82" t="s">
        <v>116</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8">
        <v>208121.92950999999</v>
      </c>
      <c r="AH20" s="268">
        <v>208287.12250999999</v>
      </c>
      <c r="AI20" s="268">
        <v>202101.25777</v>
      </c>
      <c r="AJ20" s="268">
        <v>199981.85818000001</v>
      </c>
      <c r="AK20" s="268">
        <v>206703.21523</v>
      </c>
      <c r="AL20" s="268">
        <v>208521.32390000002</v>
      </c>
      <c r="AM20" s="268">
        <v>215466.11680000002</v>
      </c>
      <c r="AN20" s="268">
        <v>211467.06811000002</v>
      </c>
      <c r="AO20" s="268">
        <v>210471.75877000001</v>
      </c>
      <c r="AP20" s="268">
        <v>209203.77491000001</v>
      </c>
      <c r="AQ20" s="268">
        <v>212783.94211999999</v>
      </c>
      <c r="AR20" s="268">
        <v>213589.99644999998</v>
      </c>
      <c r="AS20" s="268">
        <v>218971.96465000001</v>
      </c>
    </row>
    <row r="21" spans="3:45" s="2" customFormat="1" ht="18" customHeight="1" x14ac:dyDescent="0.25">
      <c r="C21" s="22" t="s">
        <v>66</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6">
        <v>274508219.02540004</v>
      </c>
      <c r="AH21" s="216">
        <v>284278755.48758328</v>
      </c>
      <c r="AI21" s="216">
        <v>291889998.7326355</v>
      </c>
      <c r="AJ21" s="216">
        <v>286972134.01008177</v>
      </c>
      <c r="AK21" s="216">
        <v>293217775.84491003</v>
      </c>
      <c r="AL21" s="216">
        <v>298280043.42909002</v>
      </c>
      <c r="AM21" s="216">
        <v>308826179.97474992</v>
      </c>
      <c r="AN21" s="216">
        <v>307846846.07222015</v>
      </c>
      <c r="AO21" s="216">
        <v>313533981.79604751</v>
      </c>
      <c r="AP21" s="216">
        <v>312007141.0000217</v>
      </c>
      <c r="AQ21" s="216">
        <v>314752015.11811131</v>
      </c>
      <c r="AR21" s="216">
        <v>323164460.96495259</v>
      </c>
      <c r="AS21" s="216">
        <v>326794606.90511119</v>
      </c>
    </row>
    <row r="22" spans="3:45" s="2" customFormat="1" ht="18" customHeight="1" x14ac:dyDescent="0.25">
      <c r="C22" s="82" t="s">
        <v>117</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8">
        <v>543183.88704003498</v>
      </c>
      <c r="AH22" s="268">
        <v>594980.49214331701</v>
      </c>
      <c r="AI22" s="268">
        <v>875263.95382549497</v>
      </c>
      <c r="AJ22" s="268">
        <v>385445.82299182098</v>
      </c>
      <c r="AK22" s="268">
        <v>331529.00443999999</v>
      </c>
      <c r="AL22" s="268">
        <v>493147.81714999996</v>
      </c>
      <c r="AM22" s="268">
        <v>520025.83564991999</v>
      </c>
      <c r="AN22" s="268">
        <v>364537.87238009699</v>
      </c>
      <c r="AO22" s="268">
        <v>514945.11633755791</v>
      </c>
      <c r="AP22" s="268">
        <v>508892.14220170095</v>
      </c>
      <c r="AQ22" s="268">
        <v>879594.88918127806</v>
      </c>
      <c r="AR22" s="268">
        <v>779549.72954263608</v>
      </c>
      <c r="AS22" s="268">
        <v>539108.29330120003</v>
      </c>
    </row>
    <row r="23" spans="3:45" s="2" customFormat="1" ht="18" customHeight="1" x14ac:dyDescent="0.25">
      <c r="C23" s="82" t="s">
        <v>455</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8"/>
      <c r="AH23" s="268"/>
      <c r="AI23" s="268"/>
      <c r="AJ23" s="268"/>
      <c r="AK23" s="268"/>
      <c r="AL23" s="268"/>
      <c r="AM23" s="268"/>
      <c r="AN23" s="268"/>
      <c r="AO23" s="268">
        <v>549034.65786000004</v>
      </c>
      <c r="AP23" s="268">
        <v>547727.35658999998</v>
      </c>
      <c r="AQ23" s="268">
        <v>547849.10534999997</v>
      </c>
      <c r="AR23" s="268">
        <v>547970.85410999996</v>
      </c>
      <c r="AS23" s="268">
        <v>548092.60287000006</v>
      </c>
    </row>
    <row r="24" spans="3:45" s="2" customFormat="1" ht="18" customHeight="1" x14ac:dyDescent="0.25">
      <c r="C24" s="82" t="s">
        <v>118</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8">
        <v>6652.3117899999997</v>
      </c>
      <c r="AH24" s="268">
        <v>13482.962750000001</v>
      </c>
      <c r="AI24" s="268">
        <v>10437.53772</v>
      </c>
      <c r="AJ24" s="268">
        <v>8900.0077200000014</v>
      </c>
      <c r="AK24" s="268">
        <v>8404.6347799999985</v>
      </c>
      <c r="AL24" s="268">
        <v>9448.0911199999991</v>
      </c>
      <c r="AM24" s="268">
        <v>11669.1435</v>
      </c>
      <c r="AN24" s="268">
        <v>5549.9350700000005</v>
      </c>
      <c r="AO24" s="268">
        <v>7782.91111</v>
      </c>
      <c r="AP24" s="268">
        <v>7894.7465899999997</v>
      </c>
      <c r="AQ24" s="268">
        <v>6511.3554899999999</v>
      </c>
      <c r="AR24" s="268">
        <v>5562.1586200000002</v>
      </c>
      <c r="AS24" s="268">
        <v>2953.2606600000004</v>
      </c>
    </row>
    <row r="25" spans="3:45" s="2" customFormat="1" ht="18" customHeight="1" x14ac:dyDescent="0.25">
      <c r="C25" s="82" t="s">
        <v>157</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8">
        <v>992.97183999999993</v>
      </c>
      <c r="AH25" s="268">
        <v>994.43227999999999</v>
      </c>
      <c r="AI25" s="268">
        <v>3130.6156800000003</v>
      </c>
      <c r="AJ25" s="268">
        <v>1270.5229399999998</v>
      </c>
      <c r="AK25" s="268">
        <v>564.35626000000002</v>
      </c>
      <c r="AL25" s="268">
        <v>1166.87392</v>
      </c>
      <c r="AM25" s="268">
        <v>7012.1940300000006</v>
      </c>
      <c r="AN25" s="268">
        <v>3208.3908099999999</v>
      </c>
      <c r="AO25" s="268">
        <v>3670.6500299999998</v>
      </c>
      <c r="AP25" s="268">
        <v>3792.0090599999999</v>
      </c>
      <c r="AQ25" s="268">
        <v>5961.5954800000009</v>
      </c>
      <c r="AR25" s="268">
        <v>4100.1678899999997</v>
      </c>
      <c r="AS25" s="268">
        <v>4644.84638</v>
      </c>
    </row>
    <row r="26" spans="3:45" s="2" customFormat="1" ht="18" customHeight="1" x14ac:dyDescent="0.25">
      <c r="C26" s="82" t="s">
        <v>120</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8">
        <v>196898.17785000001</v>
      </c>
      <c r="AH26" s="268">
        <v>289350.36291000003</v>
      </c>
      <c r="AI26" s="268">
        <v>22348.034449999999</v>
      </c>
      <c r="AJ26" s="268">
        <v>60478.654729999995</v>
      </c>
      <c r="AK26" s="268">
        <v>106478.61829000001</v>
      </c>
      <c r="AL26" s="268">
        <v>151556.29152999999</v>
      </c>
      <c r="AM26" s="268">
        <v>58427.938479999997</v>
      </c>
      <c r="AN26" s="268">
        <v>136011.17945</v>
      </c>
      <c r="AO26" s="268">
        <v>192319.58992</v>
      </c>
      <c r="AP26" s="268">
        <v>99805.049959999989</v>
      </c>
      <c r="AQ26" s="268">
        <v>27453.280260000003</v>
      </c>
      <c r="AR26" s="268">
        <v>191287.06213000001</v>
      </c>
      <c r="AS26" s="268">
        <v>164684.67911000003</v>
      </c>
    </row>
    <row r="27" spans="3:45" s="2" customFormat="1" ht="18" customHeight="1" x14ac:dyDescent="0.25">
      <c r="C27" s="82" t="s">
        <v>119</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8">
        <v>225628616.18722999</v>
      </c>
      <c r="AH27" s="268">
        <v>234823036.33195999</v>
      </c>
      <c r="AI27" s="268">
        <v>241476383.66370001</v>
      </c>
      <c r="AJ27" s="268">
        <v>239014816.66049999</v>
      </c>
      <c r="AK27" s="268">
        <v>244139441.63169</v>
      </c>
      <c r="AL27" s="268">
        <v>248424976.92478999</v>
      </c>
      <c r="AM27" s="268">
        <v>256483640.25242001</v>
      </c>
      <c r="AN27" s="268">
        <v>255269437.89048001</v>
      </c>
      <c r="AO27" s="268">
        <v>258908082.12732998</v>
      </c>
      <c r="AP27" s="268">
        <v>257807588.34544998</v>
      </c>
      <c r="AQ27" s="268">
        <v>259842126.03526002</v>
      </c>
      <c r="AR27" s="268">
        <v>267073875.45912001</v>
      </c>
      <c r="AS27" s="268">
        <v>270410928.69490999</v>
      </c>
    </row>
    <row r="28" spans="3:45" s="2" customFormat="1" ht="18" customHeight="1" x14ac:dyDescent="0.25">
      <c r="C28" s="82" t="s">
        <v>158</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8">
        <v>47030984.605460003</v>
      </c>
      <c r="AH28" s="268">
        <v>47430309.173950002</v>
      </c>
      <c r="AI28" s="268">
        <v>48334929.967539996</v>
      </c>
      <c r="AJ28" s="268">
        <v>47479579.997030005</v>
      </c>
      <c r="AK28" s="268">
        <v>48609468.982380003</v>
      </c>
      <c r="AL28" s="268">
        <v>49180478.901079997</v>
      </c>
      <c r="AM28" s="268">
        <v>51726625.134809993</v>
      </c>
      <c r="AN28" s="268">
        <v>52002380.948859997</v>
      </c>
      <c r="AO28" s="268">
        <v>53290228.745529994</v>
      </c>
      <c r="AP28" s="268">
        <v>52964688.639169998</v>
      </c>
      <c r="AQ28" s="268">
        <v>53375003.759240001</v>
      </c>
      <c r="AR28" s="268">
        <v>54494757.453500003</v>
      </c>
      <c r="AS28" s="268">
        <v>55057575.46266</v>
      </c>
    </row>
    <row r="29" spans="3:45" s="2" customFormat="1" ht="18" customHeight="1" x14ac:dyDescent="0.25">
      <c r="C29" s="82" t="s">
        <v>69</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8">
        <v>1100890.8841900001</v>
      </c>
      <c r="AH29" s="268">
        <v>1126601.73159</v>
      </c>
      <c r="AI29" s="268">
        <v>1167504.9597199999</v>
      </c>
      <c r="AJ29" s="268">
        <v>21642.84417</v>
      </c>
      <c r="AK29" s="268">
        <v>21888.61707</v>
      </c>
      <c r="AL29" s="268">
        <v>19268.529500000001</v>
      </c>
      <c r="AM29" s="268">
        <v>18779.475859999999</v>
      </c>
      <c r="AN29" s="268">
        <v>65719.855169999995</v>
      </c>
      <c r="AO29" s="268">
        <v>67917.997929999998</v>
      </c>
      <c r="AP29" s="268">
        <v>66752.710999999996</v>
      </c>
      <c r="AQ29" s="268">
        <v>67515.097849999991</v>
      </c>
      <c r="AR29" s="268">
        <v>67358.080040000001</v>
      </c>
      <c r="AS29" s="268">
        <v>66619.065220000004</v>
      </c>
    </row>
    <row r="30" spans="3:45" s="2" customFormat="1" ht="18" customHeight="1" x14ac:dyDescent="0.25">
      <c r="C30" s="57" t="s">
        <v>70</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7">
        <v>3035283.4627199997</v>
      </c>
      <c r="AH30" s="217">
        <v>3180455.3772499999</v>
      </c>
      <c r="AI30" s="217">
        <v>3284200.1521100001</v>
      </c>
      <c r="AJ30" s="217">
        <v>3199950.8340400001</v>
      </c>
      <c r="AK30" s="217">
        <v>3316359.1118100001</v>
      </c>
      <c r="AL30" s="217">
        <v>3242958.841</v>
      </c>
      <c r="AM30" s="217">
        <v>4328466.7022200003</v>
      </c>
      <c r="AN30" s="217">
        <v>4733814.5737100001</v>
      </c>
      <c r="AO30" s="217">
        <v>5385409.4180800002</v>
      </c>
      <c r="AP30" s="217">
        <v>5543562.4181700004</v>
      </c>
      <c r="AQ30" s="217">
        <v>5833437.5333599998</v>
      </c>
      <c r="AR30" s="217">
        <v>5904642.9215299999</v>
      </c>
      <c r="AS30" s="217">
        <v>6133850.4302200004</v>
      </c>
    </row>
    <row r="31" spans="3:45" s="2" customFormat="1" ht="18" customHeight="1" x14ac:dyDescent="0.25">
      <c r="C31" s="255"/>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9" spans="4:5" x14ac:dyDescent="0.25">
      <c r="D39" s="213"/>
      <c r="E39" s="203"/>
    </row>
    <row r="40" spans="4:5" x14ac:dyDescent="0.25">
      <c r="D40" s="213"/>
      <c r="E40"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S44"/>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2.81640625" bestFit="1" customWidth="1"/>
    <col min="6" max="6" width="13.1796875" bestFit="1"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553</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277"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175" t="s">
        <v>159</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7">
        <v>1222375.7807</v>
      </c>
      <c r="AG9" s="377">
        <v>1365910.12029</v>
      </c>
      <c r="AH9" s="377">
        <v>1221432.49548</v>
      </c>
      <c r="AI9" s="377">
        <v>1571369.5822200002</v>
      </c>
      <c r="AJ9" s="377">
        <v>1023778.0464</v>
      </c>
      <c r="AK9" s="377">
        <v>1044817.6423099999</v>
      </c>
      <c r="AL9" s="377">
        <v>1456335.0844100001</v>
      </c>
      <c r="AM9" s="377">
        <v>1255979.9227799997</v>
      </c>
      <c r="AN9" s="377">
        <v>1103168.01202</v>
      </c>
      <c r="AO9" s="377">
        <v>954875.43732000003</v>
      </c>
      <c r="AP9" s="377">
        <v>1132811.6518699999</v>
      </c>
      <c r="AQ9" s="377">
        <v>1118935.2757099997</v>
      </c>
      <c r="AR9" s="377">
        <v>1379304.42591</v>
      </c>
      <c r="AS9" s="377">
        <v>1211538.4230000002</v>
      </c>
    </row>
    <row r="10" spans="3:45" s="2" customFormat="1" ht="18" customHeight="1" x14ac:dyDescent="0.25">
      <c r="C10" s="24" t="s">
        <v>160</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2">
        <v>-1050960.7913599999</v>
      </c>
      <c r="AG10" s="232">
        <v>-1196299.8498600002</v>
      </c>
      <c r="AH10" s="232">
        <v>-1073418.9292699997</v>
      </c>
      <c r="AI10" s="232">
        <v>-1372801.7227700003</v>
      </c>
      <c r="AJ10" s="232">
        <v>-873515.77752</v>
      </c>
      <c r="AK10" s="232">
        <v>-908661.02789000003</v>
      </c>
      <c r="AL10" s="232">
        <v>-1245952.7137099998</v>
      </c>
      <c r="AM10" s="232">
        <v>-1062517.41182</v>
      </c>
      <c r="AN10" s="232">
        <v>-935482.25312999997</v>
      </c>
      <c r="AO10" s="232">
        <v>-827857.16931999999</v>
      </c>
      <c r="AP10" s="232">
        <v>-982371.25848999992</v>
      </c>
      <c r="AQ10" s="232">
        <v>-981811.48029000033</v>
      </c>
      <c r="AR10" s="232">
        <v>-1216905.68707</v>
      </c>
      <c r="AS10" s="232">
        <v>-1068479.2990000001</v>
      </c>
    </row>
    <row r="11" spans="3:45" s="2" customFormat="1" ht="18" customHeight="1" x14ac:dyDescent="0.25">
      <c r="C11" s="25" t="s">
        <v>161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4">
        <v>171414.98934000009</v>
      </c>
      <c r="AG11" s="274">
        <v>169610.2704299998</v>
      </c>
      <c r="AH11" s="274">
        <v>148013.56621000031</v>
      </c>
      <c r="AI11" s="274">
        <v>198567.85944999987</v>
      </c>
      <c r="AJ11" s="274">
        <v>150262.26887999999</v>
      </c>
      <c r="AK11" s="274">
        <v>136156.61441999988</v>
      </c>
      <c r="AL11" s="274">
        <v>210382.37070000032</v>
      </c>
      <c r="AM11" s="274">
        <v>193462.51095999964</v>
      </c>
      <c r="AN11" s="274">
        <v>167685.75889000006</v>
      </c>
      <c r="AO11" s="274">
        <v>127018.26800000004</v>
      </c>
      <c r="AP11" s="274">
        <v>150440.39338000002</v>
      </c>
      <c r="AQ11" s="274">
        <v>137123.7954199994</v>
      </c>
      <c r="AR11" s="274">
        <v>162398.73884000001</v>
      </c>
      <c r="AS11" s="274">
        <v>143059.12400000007</v>
      </c>
    </row>
    <row r="12" spans="3:45" s="2" customFormat="1" ht="18" customHeight="1" x14ac:dyDescent="0.25">
      <c r="C12" s="24" t="s">
        <v>162</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2">
        <v>-6181.7339700000002</v>
      </c>
      <c r="AG12" s="232">
        <v>-4859.7719599999991</v>
      </c>
      <c r="AH12" s="232">
        <v>-4022.4013100000016</v>
      </c>
      <c r="AI12" s="232">
        <v>-6026.8399999999983</v>
      </c>
      <c r="AJ12" s="232">
        <v>13326.156950000001</v>
      </c>
      <c r="AK12" s="232">
        <v>-8983.4460199999994</v>
      </c>
      <c r="AL12" s="232">
        <v>-1195.9430300000004</v>
      </c>
      <c r="AM12" s="232">
        <v>-7998.7372299999997</v>
      </c>
      <c r="AN12" s="232">
        <v>6.0775299999997996</v>
      </c>
      <c r="AO12" s="232">
        <v>-2921.2196300000001</v>
      </c>
      <c r="AP12" s="232">
        <v>2624.7709100000002</v>
      </c>
      <c r="AQ12" s="232">
        <v>792.37333999999998</v>
      </c>
      <c r="AR12" s="232">
        <v>-1768.36979</v>
      </c>
      <c r="AS12" s="232">
        <v>1813.0579999999998</v>
      </c>
    </row>
    <row r="13" spans="3:45" s="2" customFormat="1" ht="18" customHeight="1" x14ac:dyDescent="0.25">
      <c r="C13" s="24" t="s">
        <v>163</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2">
        <v>-12249.425359999999</v>
      </c>
      <c r="AG13" s="232">
        <v>-22798.102249999996</v>
      </c>
      <c r="AH13" s="232">
        <v>-18715.46429</v>
      </c>
      <c r="AI13" s="232">
        <v>-21230.281479999998</v>
      </c>
      <c r="AJ13" s="232">
        <v>-15890.649369999999</v>
      </c>
      <c r="AK13" s="232">
        <v>-17987.965470000003</v>
      </c>
      <c r="AL13" s="232">
        <v>-26272.396489999999</v>
      </c>
      <c r="AM13" s="232">
        <v>-24330.104069999994</v>
      </c>
      <c r="AN13" s="232">
        <v>-16810.36462</v>
      </c>
      <c r="AO13" s="232">
        <v>-12832.12024</v>
      </c>
      <c r="AP13" s="232">
        <v>-14888.652460000001</v>
      </c>
      <c r="AQ13" s="232">
        <v>-15108.533069999998</v>
      </c>
      <c r="AR13" s="232">
        <v>-8003.6331200000004</v>
      </c>
      <c r="AS13" s="232">
        <v>-11467.694000000001</v>
      </c>
    </row>
    <row r="14" spans="3:45" s="2" customFormat="1" ht="18" customHeight="1" x14ac:dyDescent="0.25">
      <c r="C14" s="24" t="s">
        <v>79</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2">
        <v>-113035.82408999999</v>
      </c>
      <c r="AG14" s="232">
        <v>-125908.96418</v>
      </c>
      <c r="AH14" s="232">
        <v>-109883.15036</v>
      </c>
      <c r="AI14" s="232">
        <v>-159177.89510999998</v>
      </c>
      <c r="AJ14" s="232">
        <v>-108389.53479000001</v>
      </c>
      <c r="AK14" s="232">
        <v>-92552.387920000008</v>
      </c>
      <c r="AL14" s="232">
        <v>-146283.24761999998</v>
      </c>
      <c r="AM14" s="232">
        <v>-133841.85421000002</v>
      </c>
      <c r="AN14" s="232">
        <v>-112176.07169</v>
      </c>
      <c r="AO14" s="232">
        <v>-83162.477430000014</v>
      </c>
      <c r="AP14" s="232">
        <v>-99493.605420000007</v>
      </c>
      <c r="AQ14" s="232">
        <v>-102564.11871000001</v>
      </c>
      <c r="AR14" s="232">
        <v>-118954.0708</v>
      </c>
      <c r="AS14" s="232">
        <v>-105208.16299999999</v>
      </c>
    </row>
    <row r="15" spans="3:45" s="2" customFormat="1" ht="18" customHeight="1" x14ac:dyDescent="0.25">
      <c r="C15" s="24" t="s">
        <v>36</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2">
        <v>-20661.98732</v>
      </c>
      <c r="AG15" s="232">
        <v>-19588.79449</v>
      </c>
      <c r="AH15" s="232">
        <v>-18215.510490000001</v>
      </c>
      <c r="AI15" s="232">
        <v>-26692.261479999997</v>
      </c>
      <c r="AJ15" s="232">
        <v>-19169.943660000001</v>
      </c>
      <c r="AK15" s="232">
        <v>-21569.278669999996</v>
      </c>
      <c r="AL15" s="232">
        <v>-21260.428540000004</v>
      </c>
      <c r="AM15" s="232">
        <v>-26891.103129999996</v>
      </c>
      <c r="AN15" s="232">
        <v>-19980.720290000001</v>
      </c>
      <c r="AO15" s="232">
        <v>-21945.693149999996</v>
      </c>
      <c r="AP15" s="232">
        <v>-22172.008470000001</v>
      </c>
      <c r="AQ15" s="232">
        <v>-24351.428900000006</v>
      </c>
      <c r="AR15" s="232">
        <v>-25128.406879999999</v>
      </c>
      <c r="AS15" s="232">
        <v>-26682.037</v>
      </c>
    </row>
    <row r="16" spans="3:45" s="2" customFormat="1" ht="18" customHeight="1" x14ac:dyDescent="0.25">
      <c r="C16" s="24" t="s">
        <v>37</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2">
        <v>-8095.7912900000001</v>
      </c>
      <c r="AG16" s="232">
        <v>-7514.8738800000001</v>
      </c>
      <c r="AH16" s="232">
        <v>-6887.2423899999994</v>
      </c>
      <c r="AI16" s="232">
        <v>-9027.091800000002</v>
      </c>
      <c r="AJ16" s="232">
        <v>-7970.3975</v>
      </c>
      <c r="AK16" s="232">
        <v>-6336.0270599999994</v>
      </c>
      <c r="AL16" s="232">
        <v>-9707.9862900000007</v>
      </c>
      <c r="AM16" s="232">
        <v>-8702.3527299999987</v>
      </c>
      <c r="AN16" s="232">
        <v>-8165.7469199999996</v>
      </c>
      <c r="AO16" s="232">
        <v>-5639.6619800000008</v>
      </c>
      <c r="AP16" s="232">
        <v>-7928.2459499999986</v>
      </c>
      <c r="AQ16" s="232">
        <v>-7605.869160000002</v>
      </c>
      <c r="AR16" s="232">
        <v>-9099.5894000000008</v>
      </c>
      <c r="AS16" s="232">
        <v>-8334.9729999999981</v>
      </c>
    </row>
    <row r="17" spans="3:45" s="2" customFormat="1" ht="18" customHeight="1" x14ac:dyDescent="0.25">
      <c r="C17" s="24" t="s">
        <v>38</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2">
        <v>921.89703999999995</v>
      </c>
      <c r="AG17" s="232">
        <v>1928.5240100000001</v>
      </c>
      <c r="AH17" s="232">
        <v>2998.6750600000005</v>
      </c>
      <c r="AI17" s="232">
        <v>3995.3288400000001</v>
      </c>
      <c r="AJ17" s="232">
        <v>5905.8063300000003</v>
      </c>
      <c r="AK17" s="232">
        <v>7299.8902599999992</v>
      </c>
      <c r="AL17" s="232">
        <v>6789.4356500000004</v>
      </c>
      <c r="AM17" s="232">
        <v>8230.9935000000005</v>
      </c>
      <c r="AN17" s="232">
        <v>8997.1118499999993</v>
      </c>
      <c r="AO17" s="232">
        <v>11849.29903</v>
      </c>
      <c r="AP17" s="232">
        <v>9311.6657300000006</v>
      </c>
      <c r="AQ17" s="232">
        <v>14284.181269999997</v>
      </c>
      <c r="AR17" s="232">
        <v>11696.42461</v>
      </c>
      <c r="AS17" s="232">
        <v>15868.184000000001</v>
      </c>
    </row>
    <row r="18" spans="3:45" s="2" customFormat="1" ht="18" customHeight="1" x14ac:dyDescent="0.25">
      <c r="C18" s="24" t="s">
        <v>21</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2">
        <v>-7.8199899999999998</v>
      </c>
      <c r="AG18" s="232">
        <v>20.25386</v>
      </c>
      <c r="AH18" s="232">
        <v>-2</v>
      </c>
      <c r="AI18" s="232">
        <v>4.5999999999999996</v>
      </c>
      <c r="AJ18" s="232">
        <v>7.6166900000000002</v>
      </c>
      <c r="AK18" s="232">
        <v>-5.3833200000000003</v>
      </c>
      <c r="AL18" s="232">
        <v>-6.3833299999999999</v>
      </c>
      <c r="AM18" s="232">
        <v>-0.23253000000000001</v>
      </c>
      <c r="AN18" s="232">
        <v>0.11746000000000001</v>
      </c>
      <c r="AO18" s="232">
        <v>0.11745999999999999</v>
      </c>
      <c r="AP18" s="232">
        <v>0.31746000000000002</v>
      </c>
      <c r="AQ18" s="232">
        <v>0.61746000000000001</v>
      </c>
      <c r="AR18" s="232">
        <v>0.11715</v>
      </c>
      <c r="AS18" s="232">
        <v>3.9000000000000007E-2</v>
      </c>
    </row>
    <row r="19" spans="3:45" s="2" customFormat="1" ht="18" customHeight="1" x14ac:dyDescent="0.25">
      <c r="C19" s="24" t="s">
        <v>83</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2">
        <v>0</v>
      </c>
      <c r="AG19" s="232">
        <v>0</v>
      </c>
      <c r="AH19" s="232">
        <v>0</v>
      </c>
      <c r="AI19" s="232">
        <v>0</v>
      </c>
      <c r="AJ19" s="232">
        <v>0</v>
      </c>
      <c r="AK19" s="232">
        <v>0</v>
      </c>
      <c r="AL19" s="232">
        <v>0</v>
      </c>
      <c r="AM19" s="232">
        <v>0</v>
      </c>
      <c r="AN19" s="232">
        <v>-1.9635</v>
      </c>
      <c r="AO19" s="232">
        <v>0</v>
      </c>
      <c r="AP19" s="232">
        <v>0</v>
      </c>
      <c r="AQ19" s="232">
        <v>0</v>
      </c>
      <c r="AR19" s="232">
        <v>-151.517</v>
      </c>
      <c r="AS19" s="232">
        <v>-110.035</v>
      </c>
    </row>
    <row r="20" spans="3:45" s="2" customFormat="1" ht="18" customHeight="1" x14ac:dyDescent="0.25">
      <c r="C20" s="25" t="s">
        <v>294</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4">
        <v>12104.304360000096</v>
      </c>
      <c r="AG20" s="274">
        <v>-9112.4584600002017</v>
      </c>
      <c r="AH20" s="274">
        <v>-6713.5275699997082</v>
      </c>
      <c r="AI20" s="274">
        <v>-19586.181580000113</v>
      </c>
      <c r="AJ20" s="274">
        <v>18081.323529999987</v>
      </c>
      <c r="AK20" s="274">
        <v>-3977.9837800001224</v>
      </c>
      <c r="AL20" s="274">
        <v>12445.421050000354</v>
      </c>
      <c r="AM20" s="274">
        <v>-70.879440000377826</v>
      </c>
      <c r="AN20" s="274">
        <v>19554.198710000059</v>
      </c>
      <c r="AO20" s="274">
        <v>12366.512060000019</v>
      </c>
      <c r="AP20" s="274">
        <v>17894.635179999997</v>
      </c>
      <c r="AQ20" s="274">
        <v>2571.0176499993636</v>
      </c>
      <c r="AR20" s="274">
        <v>10989.693609999995</v>
      </c>
      <c r="AS20" s="274">
        <v>8937.2030000000887</v>
      </c>
    </row>
    <row r="21" spans="3:45"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4">
        <v>43313.229720000003</v>
      </c>
      <c r="AG21" s="274">
        <v>48588.355779999983</v>
      </c>
      <c r="AH21" s="274">
        <v>54862.475849999988</v>
      </c>
      <c r="AI21" s="274">
        <v>46023.63804999995</v>
      </c>
      <c r="AJ21" s="274">
        <v>46276.244950000022</v>
      </c>
      <c r="AK21" s="274">
        <v>80095.562729999947</v>
      </c>
      <c r="AL21" s="274">
        <v>60681.119920000056</v>
      </c>
      <c r="AM21" s="274">
        <v>52008.351659999928</v>
      </c>
      <c r="AN21" s="274">
        <v>62361.545849999995</v>
      </c>
      <c r="AO21" s="274">
        <v>24235.251090000034</v>
      </c>
      <c r="AP21" s="274">
        <v>90802.955339999986</v>
      </c>
      <c r="AQ21" s="274">
        <v>-215227.43664000009</v>
      </c>
      <c r="AR21" s="274">
        <v>76876.588370000012</v>
      </c>
      <c r="AS21" s="274">
        <v>100645.22299999997</v>
      </c>
    </row>
    <row r="22" spans="3:45"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2">
        <v>243992.11224000002</v>
      </c>
      <c r="AG22" s="232">
        <v>212061.06552999999</v>
      </c>
      <c r="AH22" s="232">
        <v>272759.73045999993</v>
      </c>
      <c r="AI22" s="232">
        <v>204335.98979000002</v>
      </c>
      <c r="AJ22" s="232">
        <v>181769.05780000001</v>
      </c>
      <c r="AK22" s="232">
        <v>188585.55692999996</v>
      </c>
      <c r="AL22" s="232">
        <v>176626.80604000002</v>
      </c>
      <c r="AM22" s="232">
        <v>208490.71496999997</v>
      </c>
      <c r="AN22" s="232">
        <v>267823.25532</v>
      </c>
      <c r="AO22" s="232">
        <v>272851.87297000003</v>
      </c>
      <c r="AP22" s="232">
        <v>261683.39029999997</v>
      </c>
      <c r="AQ22" s="232">
        <v>278820.63101999997</v>
      </c>
      <c r="AR22" s="232">
        <v>295931.78885000001</v>
      </c>
      <c r="AS22" s="232">
        <v>326127.91099999996</v>
      </c>
    </row>
    <row r="23" spans="3:45"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2">
        <v>-200678.88252000001</v>
      </c>
      <c r="AG23" s="232">
        <v>-163473.70975000001</v>
      </c>
      <c r="AH23" s="232">
        <v>-217897.25460999995</v>
      </c>
      <c r="AI23" s="232">
        <v>-158312.35174000007</v>
      </c>
      <c r="AJ23" s="232">
        <v>-135492.81284999999</v>
      </c>
      <c r="AK23" s="232">
        <v>-108489.99420000002</v>
      </c>
      <c r="AL23" s="232">
        <v>-115945.68611999997</v>
      </c>
      <c r="AM23" s="232">
        <v>-156482.36331000004</v>
      </c>
      <c r="AN23" s="232">
        <v>-205461.70947</v>
      </c>
      <c r="AO23" s="232">
        <v>-248616.62187999999</v>
      </c>
      <c r="AP23" s="232">
        <v>-170880.43495999998</v>
      </c>
      <c r="AQ23" s="232">
        <v>-494048.06766000006</v>
      </c>
      <c r="AR23" s="232">
        <v>-219055.20048</v>
      </c>
      <c r="AS23" s="232">
        <v>-225482.68799999999</v>
      </c>
    </row>
    <row r="24" spans="3:45" s="2" customFormat="1" ht="18" customHeight="1" x14ac:dyDescent="0.25">
      <c r="C24" s="25" t="s">
        <v>84</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4">
        <v>55419.534080000099</v>
      </c>
      <c r="AG24" s="274">
        <v>39475.897319999785</v>
      </c>
      <c r="AH24" s="274">
        <v>48149.948280000281</v>
      </c>
      <c r="AI24" s="274">
        <v>26437.156469999838</v>
      </c>
      <c r="AJ24" s="274">
        <v>64357.568480000009</v>
      </c>
      <c r="AK24" s="274">
        <v>76117.578949999821</v>
      </c>
      <c r="AL24" s="274">
        <v>73126.540970000409</v>
      </c>
      <c r="AM24" s="274">
        <v>51937.472219999552</v>
      </c>
      <c r="AN24" s="274">
        <v>81915.74456000005</v>
      </c>
      <c r="AO24" s="274">
        <v>36601.763150000057</v>
      </c>
      <c r="AP24" s="274">
        <v>108697.59051999998</v>
      </c>
      <c r="AQ24" s="274">
        <v>-212656.41899000073</v>
      </c>
      <c r="AR24" s="274">
        <v>87866.28198</v>
      </c>
      <c r="AS24" s="274">
        <v>109582.42600000006</v>
      </c>
    </row>
    <row r="25" spans="3:45" s="2" customFormat="1" ht="18" customHeight="1" x14ac:dyDescent="0.25">
      <c r="C25" s="24" t="s">
        <v>39</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2">
        <v>-22086.880689999998</v>
      </c>
      <c r="AG25" s="232">
        <v>-15255.310109999999</v>
      </c>
      <c r="AH25" s="232">
        <v>-18626.76741</v>
      </c>
      <c r="AI25" s="232">
        <v>-7262.3111600000029</v>
      </c>
      <c r="AJ25" s="232">
        <v>-25095.792460000001</v>
      </c>
      <c r="AK25" s="232">
        <v>-29411.504929999999</v>
      </c>
      <c r="AL25" s="232">
        <v>-28627.780270000003</v>
      </c>
      <c r="AM25" s="232">
        <v>-18008.881229999992</v>
      </c>
      <c r="AN25" s="232">
        <v>-32122.36046</v>
      </c>
      <c r="AO25" s="232">
        <v>-13874.939860000002</v>
      </c>
      <c r="AP25" s="232">
        <v>-47641.584070000004</v>
      </c>
      <c r="AQ25" s="232">
        <v>88514.810679999995</v>
      </c>
      <c r="AR25" s="232">
        <v>-36083.695070000002</v>
      </c>
      <c r="AS25" s="232">
        <v>-42884.072</v>
      </c>
    </row>
    <row r="26" spans="3:45" s="2" customFormat="1" ht="18" customHeight="1" x14ac:dyDescent="0.25">
      <c r="C26" s="24" t="s">
        <v>85</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2">
        <v>-1210.6274800000001</v>
      </c>
      <c r="AG26" s="232">
        <v>-1275.3743799999997</v>
      </c>
      <c r="AH26" s="232">
        <v>-1528.3101300000003</v>
      </c>
      <c r="AI26" s="232">
        <v>-1326.9417400000002</v>
      </c>
      <c r="AJ26" s="232">
        <v>-1387.24434</v>
      </c>
      <c r="AK26" s="232">
        <v>-1412.5719800000002</v>
      </c>
      <c r="AL26" s="232">
        <v>-1421.2453100000002</v>
      </c>
      <c r="AM26" s="232">
        <v>-1373.6172899999997</v>
      </c>
      <c r="AN26" s="232">
        <v>-1423.4373800000001</v>
      </c>
      <c r="AO26" s="232">
        <v>-1397.97074</v>
      </c>
      <c r="AP26" s="232">
        <v>-1599.0327699999998</v>
      </c>
      <c r="AQ26" s="232">
        <v>-1500.22354</v>
      </c>
      <c r="AR26" s="232">
        <v>1406.5447200000001</v>
      </c>
      <c r="AS26" s="232">
        <v>-2517.902</v>
      </c>
    </row>
    <row r="27" spans="3:45" s="2" customFormat="1" ht="18" customHeight="1" x14ac:dyDescent="0.25">
      <c r="C27" s="177" t="s">
        <v>40</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8">
        <v>32120.025910000102</v>
      </c>
      <c r="AG27" s="378">
        <v>22943.212829999786</v>
      </c>
      <c r="AH27" s="378">
        <v>27994.870740000279</v>
      </c>
      <c r="AI27" s="378">
        <v>17847.903569999835</v>
      </c>
      <c r="AJ27" s="378">
        <v>37874.531680000007</v>
      </c>
      <c r="AK27" s="378">
        <v>45293.502039999825</v>
      </c>
      <c r="AL27" s="378">
        <v>43077.515390000408</v>
      </c>
      <c r="AM27" s="378">
        <v>32554.973699999562</v>
      </c>
      <c r="AN27" s="378">
        <v>48369.946720000051</v>
      </c>
      <c r="AO27" s="378">
        <v>21328.852550000054</v>
      </c>
      <c r="AP27" s="378">
        <v>59456.973679999981</v>
      </c>
      <c r="AQ27" s="378">
        <v>-125641.83185000074</v>
      </c>
      <c r="AR27" s="378">
        <v>53189.131629999996</v>
      </c>
      <c r="AS27" s="378">
        <v>64180.452000000063</v>
      </c>
    </row>
    <row r="28" spans="3:45" s="2" customFormat="1" ht="18" customHeight="1" x14ac:dyDescent="0.25">
      <c r="C28" s="25" t="s">
        <v>86</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4">
        <v>0</v>
      </c>
      <c r="AG28" s="274">
        <v>0</v>
      </c>
      <c r="AH28" s="274">
        <v>0</v>
      </c>
      <c r="AI28" s="274">
        <v>0</v>
      </c>
      <c r="AJ28" s="274">
        <v>0</v>
      </c>
      <c r="AK28" s="274">
        <v>0</v>
      </c>
      <c r="AL28" s="274">
        <v>0</v>
      </c>
      <c r="AM28" s="274">
        <v>0</v>
      </c>
      <c r="AN28" s="274">
        <v>0</v>
      </c>
      <c r="AO28" s="274">
        <v>0</v>
      </c>
      <c r="AP28" s="274">
        <v>0</v>
      </c>
      <c r="AQ28" s="274">
        <v>0</v>
      </c>
      <c r="AR28" s="274">
        <v>0</v>
      </c>
      <c r="AS28" s="274">
        <v>0</v>
      </c>
    </row>
    <row r="29" spans="3:45" s="2" customFormat="1" ht="18" customHeight="1" x14ac:dyDescent="0.25">
      <c r="C29" s="180" t="s">
        <v>164</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2">
        <v>0</v>
      </c>
      <c r="AG29" s="232">
        <v>0</v>
      </c>
      <c r="AH29" s="232">
        <v>0</v>
      </c>
      <c r="AI29" s="232">
        <v>0</v>
      </c>
      <c r="AJ29" s="232">
        <v>0</v>
      </c>
      <c r="AK29" s="232">
        <v>0</v>
      </c>
      <c r="AL29" s="232">
        <v>0</v>
      </c>
      <c r="AM29" s="232">
        <v>0</v>
      </c>
      <c r="AN29" s="232">
        <v>0</v>
      </c>
      <c r="AO29" s="232">
        <v>0</v>
      </c>
      <c r="AP29" s="232">
        <v>0</v>
      </c>
      <c r="AQ29" s="232">
        <v>0</v>
      </c>
      <c r="AR29" s="232">
        <v>0</v>
      </c>
      <c r="AS29" s="232">
        <v>0</v>
      </c>
    </row>
    <row r="30" spans="3:45" s="2" customFormat="1" ht="18" customHeight="1" x14ac:dyDescent="0.25">
      <c r="C30" s="180" t="s">
        <v>165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2">
        <v>0</v>
      </c>
      <c r="AG30" s="232">
        <v>0</v>
      </c>
      <c r="AH30" s="232">
        <v>0</v>
      </c>
      <c r="AI30" s="232">
        <v>0</v>
      </c>
      <c r="AJ30" s="232">
        <v>0</v>
      </c>
      <c r="AK30" s="232">
        <v>0</v>
      </c>
      <c r="AL30" s="232">
        <v>0</v>
      </c>
      <c r="AM30" s="232">
        <v>0</v>
      </c>
      <c r="AN30" s="232">
        <v>0</v>
      </c>
      <c r="AO30" s="232">
        <v>0</v>
      </c>
      <c r="AP30" s="232">
        <v>0</v>
      </c>
      <c r="AQ30" s="232">
        <v>0</v>
      </c>
      <c r="AR30" s="232">
        <v>0</v>
      </c>
      <c r="AS30" s="232">
        <v>0</v>
      </c>
    </row>
    <row r="31" spans="3:45" s="2" customFormat="1" ht="18" customHeight="1" x14ac:dyDescent="0.25">
      <c r="C31" s="180" t="s">
        <v>166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2">
        <v>0</v>
      </c>
      <c r="AG31" s="232">
        <v>0</v>
      </c>
      <c r="AH31" s="232">
        <v>0</v>
      </c>
      <c r="AI31" s="232">
        <v>0</v>
      </c>
      <c r="AJ31" s="232">
        <v>0</v>
      </c>
      <c r="AK31" s="232">
        <v>0</v>
      </c>
      <c r="AL31" s="232">
        <v>0</v>
      </c>
      <c r="AM31" s="232">
        <v>0</v>
      </c>
      <c r="AN31" s="232">
        <v>0</v>
      </c>
      <c r="AO31" s="232">
        <v>0</v>
      </c>
      <c r="AP31" s="232">
        <v>0</v>
      </c>
      <c r="AQ31" s="232">
        <v>0</v>
      </c>
      <c r="AR31" s="232">
        <v>0</v>
      </c>
      <c r="AS31" s="232">
        <v>0</v>
      </c>
    </row>
    <row r="32" spans="3:45" s="2" customFormat="1" ht="18" customHeight="1" x14ac:dyDescent="0.25">
      <c r="C32" s="177" t="s">
        <v>45</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8">
        <v>32120.025910000102</v>
      </c>
      <c r="AG32" s="378">
        <v>22943.212829999786</v>
      </c>
      <c r="AH32" s="378">
        <v>27994.870740000279</v>
      </c>
      <c r="AI32" s="378">
        <v>17847.903569999835</v>
      </c>
      <c r="AJ32" s="378">
        <v>37874.531680000007</v>
      </c>
      <c r="AK32" s="378">
        <v>45293.502039999825</v>
      </c>
      <c r="AL32" s="378">
        <v>43077.515390000408</v>
      </c>
      <c r="AM32" s="378">
        <v>32554.973699999562</v>
      </c>
      <c r="AN32" s="378">
        <v>48369.946720000051</v>
      </c>
      <c r="AO32" s="378">
        <v>21328.852550000054</v>
      </c>
      <c r="AP32" s="378">
        <v>59456.973679999981</v>
      </c>
      <c r="AQ32" s="378">
        <v>-125641.83185000074</v>
      </c>
      <c r="AR32" s="378">
        <v>53189.131629999996</v>
      </c>
      <c r="AS32" s="378">
        <v>64180.452000000063</v>
      </c>
    </row>
    <row r="33" spans="3:36" s="2" customFormat="1" ht="13" x14ac:dyDescent="0.25">
      <c r="C33" s="313" t="s">
        <v>322</v>
      </c>
      <c r="D33" s="300"/>
      <c r="L33"/>
      <c r="M33"/>
      <c r="N33"/>
      <c r="O33"/>
      <c r="AF33" s="192"/>
    </row>
    <row r="34" spans="3:36"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8" spans="3:36" x14ac:dyDescent="0.25">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row>
    <row r="39" spans="3:36" x14ac:dyDescent="0.25">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row>
    <row r="40" spans="3:36" x14ac:dyDescent="0.25">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row>
    <row r="41" spans="3:36"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row>
    <row r="42" spans="3:36"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row>
    <row r="43" spans="3:36" x14ac:dyDescent="0.25">
      <c r="D43" s="214"/>
      <c r="E43" s="214"/>
    </row>
    <row r="44" spans="3:36" x14ac:dyDescent="0.25">
      <c r="D44" s="214"/>
      <c r="E44" s="214"/>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C1:AG30"/>
  <sheetViews>
    <sheetView showGridLines="0" zoomScaleNormal="100" workbookViewId="0">
      <pane xSplit="3" ySplit="8" topLeftCell="Y9" activePane="bottomRight" state="frozen"/>
      <selection activeCell="AC8" sqref="AC8"/>
      <selection pane="topRight" activeCell="AC8" sqref="AC8"/>
      <selection pane="bottomLeft" activeCell="AC8" sqref="AC8"/>
      <selection pane="bottomRight" activeCell="AG8" sqref="AG8"/>
    </sheetView>
  </sheetViews>
  <sheetFormatPr defaultColWidth="12.81640625" defaultRowHeight="12.5" x14ac:dyDescent="0.25"/>
  <cols>
    <col min="1" max="2" width="1.81640625" customWidth="1"/>
    <col min="3" max="3" width="50.81640625" customWidth="1"/>
    <col min="4" max="4" width="12.81640625" bestFit="1" customWidth="1"/>
    <col min="19" max="19" width="13.1796875" bestFit="1" customWidth="1"/>
  </cols>
  <sheetData>
    <row r="1" spans="3:33" s="219" customFormat="1" ht="86.15" customHeight="1" x14ac:dyDescent="0.25">
      <c r="C1" s="221" t="s">
        <v>202</v>
      </c>
    </row>
    <row r="2" spans="3:33" s="223" customFormat="1" ht="10" customHeight="1" x14ac:dyDescent="0.25"/>
    <row r="3" spans="3:33" s="218" customFormat="1" ht="10" customHeight="1" x14ac:dyDescent="0.25">
      <c r="D3" s="2"/>
      <c r="E3" s="2"/>
      <c r="F3" s="2"/>
      <c r="G3" s="2"/>
      <c r="H3" s="2"/>
      <c r="I3" s="2"/>
      <c r="J3" s="2"/>
      <c r="K3" s="2"/>
      <c r="L3" s="2"/>
      <c r="M3" s="2"/>
      <c r="N3" s="2"/>
      <c r="O3" s="2"/>
      <c r="P3" s="2"/>
      <c r="Q3" s="2"/>
      <c r="R3" s="2"/>
      <c r="S3" s="2"/>
      <c r="T3" s="2"/>
    </row>
    <row r="4" spans="3:33" s="218" customFormat="1" ht="10" customHeight="1" x14ac:dyDescent="0.25">
      <c r="D4" s="2"/>
      <c r="E4" s="2"/>
      <c r="F4" s="2"/>
      <c r="G4" s="2"/>
      <c r="H4" s="2"/>
      <c r="I4" s="2"/>
      <c r="J4" s="2"/>
      <c r="K4" s="2"/>
      <c r="L4" s="2"/>
      <c r="M4" s="2"/>
      <c r="N4" s="2"/>
      <c r="O4" s="2"/>
      <c r="P4" s="2"/>
      <c r="Q4" s="2"/>
      <c r="R4" s="2"/>
      <c r="S4" s="2"/>
      <c r="T4" s="2"/>
    </row>
    <row r="5" spans="3:33" s="218" customFormat="1" ht="10" customHeight="1" x14ac:dyDescent="0.25">
      <c r="C5" s="483" t="s">
        <v>552</v>
      </c>
      <c r="D5" s="2"/>
      <c r="E5" s="2"/>
      <c r="F5" s="2"/>
      <c r="G5" s="2"/>
      <c r="H5" s="2"/>
      <c r="I5" s="2"/>
      <c r="J5" s="2"/>
      <c r="K5" s="2"/>
      <c r="L5" s="2"/>
      <c r="M5" s="2"/>
      <c r="N5" s="2"/>
      <c r="O5" s="2"/>
      <c r="P5" s="2"/>
      <c r="Q5" s="2"/>
      <c r="R5" s="2"/>
      <c r="S5" s="2"/>
      <c r="T5" s="2"/>
    </row>
    <row r="6" spans="3:33" s="218" customFormat="1" ht="10" customHeight="1" x14ac:dyDescent="0.25">
      <c r="C6" s="483"/>
    </row>
    <row r="7" spans="3:33" s="2" customFormat="1" ht="18" customHeight="1" x14ac:dyDescent="0.25">
      <c r="C7" s="3"/>
      <c r="D7" s="484" t="s">
        <v>15</v>
      </c>
      <c r="E7" s="484"/>
      <c r="F7" s="484"/>
      <c r="G7" s="484"/>
      <c r="H7" s="484"/>
      <c r="I7" s="484"/>
      <c r="J7" s="484"/>
      <c r="K7" s="484"/>
      <c r="L7" s="484"/>
    </row>
    <row r="8" spans="3:33" s="2" customFormat="1" ht="18" customHeight="1" x14ac:dyDescent="0.25">
      <c r="C8" s="8" t="s">
        <v>14</v>
      </c>
      <c r="D8" s="9" t="s">
        <v>511</v>
      </c>
      <c r="E8" s="9" t="s">
        <v>512</v>
      </c>
      <c r="F8" s="9" t="s">
        <v>513</v>
      </c>
      <c r="G8" s="9" t="s">
        <v>514</v>
      </c>
      <c r="H8" s="9" t="s">
        <v>515</v>
      </c>
      <c r="I8" s="9" t="s">
        <v>516</v>
      </c>
      <c r="J8" s="9" t="s">
        <v>517</v>
      </c>
      <c r="K8" s="9" t="s">
        <v>518</v>
      </c>
      <c r="L8" s="9" t="s">
        <v>519</v>
      </c>
      <c r="M8" s="9" t="s">
        <v>520</v>
      </c>
      <c r="N8" s="9" t="s">
        <v>521</v>
      </c>
      <c r="O8" s="9" t="s">
        <v>522</v>
      </c>
      <c r="P8" s="9" t="s">
        <v>523</v>
      </c>
      <c r="Q8" s="9" t="s">
        <v>524</v>
      </c>
      <c r="R8" s="9" t="s">
        <v>525</v>
      </c>
      <c r="S8" s="9" t="s">
        <v>526</v>
      </c>
      <c r="T8" s="9" t="s">
        <v>527</v>
      </c>
      <c r="U8" s="277" t="s">
        <v>528</v>
      </c>
      <c r="V8" s="277" t="s">
        <v>529</v>
      </c>
      <c r="W8" s="277" t="s">
        <v>530</v>
      </c>
      <c r="X8" s="277" t="s">
        <v>531</v>
      </c>
      <c r="Y8" s="277" t="s">
        <v>532</v>
      </c>
      <c r="Z8" s="277" t="s">
        <v>533</v>
      </c>
      <c r="AA8" s="277" t="s">
        <v>534</v>
      </c>
      <c r="AB8" s="277" t="s">
        <v>535</v>
      </c>
      <c r="AC8" s="277" t="s">
        <v>536</v>
      </c>
      <c r="AD8" s="277" t="s">
        <v>537</v>
      </c>
      <c r="AE8" s="277" t="s">
        <v>538</v>
      </c>
      <c r="AF8" s="277" t="s">
        <v>539</v>
      </c>
      <c r="AG8" s="277" t="s">
        <v>540</v>
      </c>
    </row>
    <row r="9" spans="3:33" s="2" customFormat="1" ht="18" customHeight="1" x14ac:dyDescent="0.25">
      <c r="C9" s="175" t="s">
        <v>159</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7">
        <v>1365910.12029</v>
      </c>
      <c r="V9" s="377">
        <v>1221432.49548</v>
      </c>
      <c r="W9" s="377">
        <v>1571369.5822200002</v>
      </c>
      <c r="X9" s="377">
        <v>1023778.0464</v>
      </c>
      <c r="Y9" s="377">
        <v>1044817.6423099999</v>
      </c>
      <c r="Z9" s="377">
        <v>1456335.0844100001</v>
      </c>
      <c r="AA9" s="377">
        <v>1255979.9227799997</v>
      </c>
      <c r="AB9" s="377">
        <v>1103168.01202</v>
      </c>
      <c r="AC9" s="377">
        <v>954875.43732000003</v>
      </c>
      <c r="AD9" s="377">
        <v>1132811.6518699999</v>
      </c>
      <c r="AE9" s="377">
        <v>1118935.2757099997</v>
      </c>
      <c r="AF9" s="377">
        <v>1379304.42591</v>
      </c>
      <c r="AG9" s="377">
        <v>1211538.4230000002</v>
      </c>
    </row>
    <row r="10" spans="3:33" s="2" customFormat="1" ht="18" customHeight="1" x14ac:dyDescent="0.25">
      <c r="C10" s="24" t="s">
        <v>160</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2">
        <v>-1196299.8498600002</v>
      </c>
      <c r="V10" s="232">
        <v>-1073418.9292699997</v>
      </c>
      <c r="W10" s="232">
        <v>-1372801.7227700003</v>
      </c>
      <c r="X10" s="232">
        <v>-873515.77752</v>
      </c>
      <c r="Y10" s="232">
        <v>-908661.02789000003</v>
      </c>
      <c r="Z10" s="232">
        <v>-1245952.7137099998</v>
      </c>
      <c r="AA10" s="232">
        <v>-1062517.41182</v>
      </c>
      <c r="AB10" s="232">
        <v>-935482.25312999997</v>
      </c>
      <c r="AC10" s="232">
        <v>-827857.16931999999</v>
      </c>
      <c r="AD10" s="232">
        <v>-982371.25848999992</v>
      </c>
      <c r="AE10" s="232">
        <v>-981811.48029000033</v>
      </c>
      <c r="AF10" s="232">
        <v>-1216905.68707</v>
      </c>
      <c r="AG10" s="232">
        <v>-1068479.2990000001</v>
      </c>
    </row>
    <row r="11" spans="3:33" s="2" customFormat="1" ht="18" customHeight="1" x14ac:dyDescent="0.25">
      <c r="C11" s="24" t="s">
        <v>295</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2">
        <v>-23271.077950000003</v>
      </c>
      <c r="V11" s="232">
        <v>-22068.345929999999</v>
      </c>
      <c r="W11" s="232">
        <v>-24333.202079999999</v>
      </c>
      <c r="X11" s="232">
        <v>-20067.39791</v>
      </c>
      <c r="Y11" s="232">
        <v>-18875.145339999999</v>
      </c>
      <c r="Z11" s="232">
        <v>-27187.050749999999</v>
      </c>
      <c r="AA11" s="232">
        <v>-25223.041560000001</v>
      </c>
      <c r="AB11" s="232">
        <v>-20805.336510000001</v>
      </c>
      <c r="AC11" s="232">
        <v>-17458.208500000001</v>
      </c>
      <c r="AD11" s="232">
        <v>-20210.218359999999</v>
      </c>
      <c r="AE11" s="232">
        <v>-20061.204429999998</v>
      </c>
      <c r="AF11" s="232">
        <v>-16485.525530000003</v>
      </c>
      <c r="AG11" s="232">
        <v>-16624.698470000003</v>
      </c>
    </row>
    <row r="12" spans="3:33" s="2" customFormat="1" ht="18.75" customHeight="1" x14ac:dyDescent="0.25">
      <c r="C12" s="25" t="s">
        <v>296</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4">
        <v>146339.19247999979</v>
      </c>
      <c r="V12" s="274">
        <v>125945.22028000031</v>
      </c>
      <c r="W12" s="274">
        <v>174234.65736999988</v>
      </c>
      <c r="X12" s="274">
        <v>130194.87096999999</v>
      </c>
      <c r="Y12" s="274">
        <v>117281.46907999988</v>
      </c>
      <c r="Z12" s="274">
        <v>183195.31995000032</v>
      </c>
      <c r="AA12" s="274">
        <v>168239.46939999962</v>
      </c>
      <c r="AB12" s="274">
        <v>146880.42238000006</v>
      </c>
      <c r="AC12" s="274">
        <v>109560.05950000003</v>
      </c>
      <c r="AD12" s="274">
        <v>130230.17502000002</v>
      </c>
      <c r="AE12" s="274">
        <v>117062.5909899994</v>
      </c>
      <c r="AF12" s="274">
        <v>145913.21330999999</v>
      </c>
      <c r="AG12" s="274">
        <v>126434.42553000007</v>
      </c>
    </row>
    <row r="13" spans="3:33" s="2" customFormat="1" ht="18" customHeight="1" x14ac:dyDescent="0.25">
      <c r="C13" s="24" t="s">
        <v>137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2">
        <v>-4263.7119400000001</v>
      </c>
      <c r="V13" s="232">
        <v>-3506.5801299999998</v>
      </c>
      <c r="W13" s="232">
        <v>-5591.7569899999999</v>
      </c>
      <c r="X13" s="232">
        <v>13674.577280000001</v>
      </c>
      <c r="Y13" s="232">
        <v>-8686.4957999999988</v>
      </c>
      <c r="Z13" s="232">
        <v>-929.07576000000006</v>
      </c>
      <c r="AA13" s="232">
        <v>-7760.2873899999995</v>
      </c>
      <c r="AB13" s="232">
        <v>218.68363999999997</v>
      </c>
      <c r="AC13" s="232">
        <v>-2731.92436</v>
      </c>
      <c r="AD13" s="232">
        <v>2788.23882</v>
      </c>
      <c r="AE13" s="232">
        <v>926.59456000000011</v>
      </c>
      <c r="AF13" s="232">
        <v>-1681.4341099999999</v>
      </c>
      <c r="AG13" s="232">
        <v>1912.4704399999998</v>
      </c>
    </row>
    <row r="14" spans="3:33" s="2" customFormat="1" ht="18" customHeight="1" x14ac:dyDescent="0.25">
      <c r="C14" s="24" t="s">
        <v>163</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2">
        <v>-123.08431999999812</v>
      </c>
      <c r="V14" s="232">
        <v>2836.760460000005</v>
      </c>
      <c r="W14" s="232">
        <v>2667.8375899999992</v>
      </c>
      <c r="X14" s="232">
        <v>3828.3282099999997</v>
      </c>
      <c r="Y14" s="232">
        <v>590.22965000000113</v>
      </c>
      <c r="Z14" s="232">
        <v>647.78699000000051</v>
      </c>
      <c r="AA14" s="232">
        <v>654.48765000000276</v>
      </c>
      <c r="AB14" s="232">
        <v>3782.3657800000037</v>
      </c>
      <c r="AC14" s="232">
        <v>4436.7929899999999</v>
      </c>
      <c r="AD14" s="232">
        <v>5158.097990000002</v>
      </c>
      <c r="AE14" s="232">
        <v>4818.4501400000008</v>
      </c>
      <c r="AF14" s="232">
        <v>8394.9565399999992</v>
      </c>
      <c r="AG14" s="232">
        <v>5098.9381699999994</v>
      </c>
    </row>
    <row r="15" spans="3:33" s="2" customFormat="1" ht="18" customHeight="1" x14ac:dyDescent="0.25">
      <c r="C15" s="24" t="s">
        <v>79</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2">
        <v>-125908.96418</v>
      </c>
      <c r="V15" s="232">
        <v>-109883.15036</v>
      </c>
      <c r="W15" s="232">
        <v>-159177.89510999998</v>
      </c>
      <c r="X15" s="232">
        <v>-108389.53479000001</v>
      </c>
      <c r="Y15" s="232">
        <v>-92552.387920000008</v>
      </c>
      <c r="Z15" s="232">
        <v>-146283.24761999998</v>
      </c>
      <c r="AA15" s="232">
        <v>-133841.85421000002</v>
      </c>
      <c r="AB15" s="232">
        <v>-112176.07169</v>
      </c>
      <c r="AC15" s="232">
        <v>-83162.477430000014</v>
      </c>
      <c r="AD15" s="232">
        <v>-99493.605420000007</v>
      </c>
      <c r="AE15" s="232">
        <v>-102564.11871000001</v>
      </c>
      <c r="AF15" s="232">
        <v>-118954.0708</v>
      </c>
      <c r="AG15" s="232">
        <v>-105208.16299999999</v>
      </c>
    </row>
    <row r="16" spans="3:33" s="2" customFormat="1" ht="18" customHeight="1" x14ac:dyDescent="0.25">
      <c r="C16" s="24" t="s">
        <v>36</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2">
        <v>-19588.79449</v>
      </c>
      <c r="V16" s="232">
        <v>-18215.510490000001</v>
      </c>
      <c r="W16" s="232">
        <v>-26692.261479999997</v>
      </c>
      <c r="X16" s="232">
        <v>-19169.943660000001</v>
      </c>
      <c r="Y16" s="232">
        <v>-21569.278669999996</v>
      </c>
      <c r="Z16" s="232">
        <v>-21260.428540000004</v>
      </c>
      <c r="AA16" s="232">
        <v>-26891.103129999996</v>
      </c>
      <c r="AB16" s="232">
        <v>-19980.720290000001</v>
      </c>
      <c r="AC16" s="232">
        <v>-21945.693149999996</v>
      </c>
      <c r="AD16" s="232">
        <v>-22172.008470000001</v>
      </c>
      <c r="AE16" s="232">
        <v>-24351.428900000006</v>
      </c>
      <c r="AF16" s="232">
        <v>-25128.406879999999</v>
      </c>
      <c r="AG16" s="232">
        <v>-26682.037</v>
      </c>
    </row>
    <row r="17" spans="3:33" s="2" customFormat="1" ht="18" customHeight="1" x14ac:dyDescent="0.25">
      <c r="C17" s="24" t="s">
        <v>37</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2">
        <v>-7514.8738800000001</v>
      </c>
      <c r="V17" s="232">
        <v>-6887.2423899999994</v>
      </c>
      <c r="W17" s="232">
        <v>-9027.091800000002</v>
      </c>
      <c r="X17" s="232">
        <v>-7970.3975</v>
      </c>
      <c r="Y17" s="232">
        <v>-6336.0270599999994</v>
      </c>
      <c r="Z17" s="232">
        <v>-9707.9862900000007</v>
      </c>
      <c r="AA17" s="232">
        <v>-8702.3527299999987</v>
      </c>
      <c r="AB17" s="232">
        <v>-8165.7469199999996</v>
      </c>
      <c r="AC17" s="232">
        <v>-5639.6619800000008</v>
      </c>
      <c r="AD17" s="232">
        <v>-7928.2459499999986</v>
      </c>
      <c r="AE17" s="232">
        <v>-7605.869160000002</v>
      </c>
      <c r="AF17" s="232">
        <v>-9099.5894000000008</v>
      </c>
      <c r="AG17" s="232">
        <v>-8334.9729999999981</v>
      </c>
    </row>
    <row r="18" spans="3:33" s="2" customFormat="1" ht="18" customHeight="1" x14ac:dyDescent="0.25">
      <c r="C18" s="24" t="s">
        <v>38</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2">
        <v>1928.5240100000001</v>
      </c>
      <c r="V18" s="232">
        <v>2998.6750600000005</v>
      </c>
      <c r="W18" s="232">
        <v>3995.3288400000001</v>
      </c>
      <c r="X18" s="232">
        <v>5905.8063300000003</v>
      </c>
      <c r="Y18" s="232">
        <v>7299.8902599999992</v>
      </c>
      <c r="Z18" s="232">
        <v>6789.4356500000004</v>
      </c>
      <c r="AA18" s="232">
        <v>8230.9935000000005</v>
      </c>
      <c r="AB18" s="232">
        <v>8997.1118499999993</v>
      </c>
      <c r="AC18" s="232">
        <v>11849.29903</v>
      </c>
      <c r="AD18" s="232">
        <v>9311.6657300000006</v>
      </c>
      <c r="AE18" s="232">
        <v>14284.181269999997</v>
      </c>
      <c r="AF18" s="232">
        <v>11696.42461</v>
      </c>
      <c r="AG18" s="232">
        <v>15868.184000000001</v>
      </c>
    </row>
    <row r="19" spans="3:33" s="2" customFormat="1" ht="18" customHeight="1" x14ac:dyDescent="0.25">
      <c r="C19" s="24" t="s">
        <v>21</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2">
        <v>20.25386</v>
      </c>
      <c r="V19" s="232">
        <v>-2</v>
      </c>
      <c r="W19" s="232">
        <v>4.5999999999999996</v>
      </c>
      <c r="X19" s="232">
        <v>7.6166900000000002</v>
      </c>
      <c r="Y19" s="232">
        <v>-5.3833200000000003</v>
      </c>
      <c r="Z19" s="232">
        <v>-5.3833299999999999</v>
      </c>
      <c r="AA19" s="232">
        <v>-0.23253000000000001</v>
      </c>
      <c r="AB19" s="232">
        <v>-1.8460399999999999</v>
      </c>
      <c r="AC19" s="232">
        <v>0.11745999999999999</v>
      </c>
      <c r="AD19" s="232">
        <v>0.31746000000000002</v>
      </c>
      <c r="AE19" s="232">
        <v>0.61746000000000001</v>
      </c>
      <c r="AF19" s="232">
        <v>-151.39984999999999</v>
      </c>
      <c r="AG19" s="232">
        <v>-110.396</v>
      </c>
    </row>
    <row r="20" spans="3:33" s="2" customFormat="1" ht="18" customHeight="1" x14ac:dyDescent="0.25">
      <c r="C20" s="25" t="s">
        <v>294</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4">
        <v>-9112.4584600002017</v>
      </c>
      <c r="V20" s="274">
        <v>-6713.8275699996821</v>
      </c>
      <c r="W20" s="274">
        <v>-19586.181580000084</v>
      </c>
      <c r="X20" s="274">
        <v>18081.323529999987</v>
      </c>
      <c r="Y20" s="274">
        <v>-3977.9837800001224</v>
      </c>
      <c r="Z20" s="274">
        <v>12446.421050000325</v>
      </c>
      <c r="AA20" s="274">
        <v>-70.87944000040693</v>
      </c>
      <c r="AB20" s="274">
        <v>19554.198710000059</v>
      </c>
      <c r="AC20" s="274">
        <v>12366.512060000019</v>
      </c>
      <c r="AD20" s="274">
        <v>17894.635180000027</v>
      </c>
      <c r="AE20" s="274">
        <v>2571.0176499993781</v>
      </c>
      <c r="AF20" s="274">
        <v>10989.693419999974</v>
      </c>
      <c r="AG20" s="274">
        <v>8978.4491400000952</v>
      </c>
    </row>
    <row r="21" spans="3:33"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4">
        <v>48588.355779999983</v>
      </c>
      <c r="V21" s="274">
        <v>54862.475849999988</v>
      </c>
      <c r="W21" s="274">
        <v>46023.63804999995</v>
      </c>
      <c r="X21" s="274">
        <v>46276.244950000022</v>
      </c>
      <c r="Y21" s="274">
        <v>80095.562729999947</v>
      </c>
      <c r="Z21" s="274">
        <v>60681.119920000056</v>
      </c>
      <c r="AA21" s="274">
        <v>52008.351659999928</v>
      </c>
      <c r="AB21" s="274">
        <v>62361.545849999995</v>
      </c>
      <c r="AC21" s="274">
        <v>24235.251090000034</v>
      </c>
      <c r="AD21" s="274">
        <v>90802.955339999986</v>
      </c>
      <c r="AE21" s="274">
        <v>-215227.43664000009</v>
      </c>
      <c r="AF21" s="274">
        <v>76876.588370000012</v>
      </c>
      <c r="AG21" s="274">
        <v>100645.72299999997</v>
      </c>
    </row>
    <row r="22" spans="3:33"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2">
        <v>212061.06552999999</v>
      </c>
      <c r="V22" s="232">
        <v>272759.73045999993</v>
      </c>
      <c r="W22" s="232">
        <v>204335.98979000002</v>
      </c>
      <c r="X22" s="232">
        <v>181769.05780000001</v>
      </c>
      <c r="Y22" s="232">
        <v>188585.55692999996</v>
      </c>
      <c r="Z22" s="232">
        <v>176626.80604000002</v>
      </c>
      <c r="AA22" s="232">
        <v>208490.71496999997</v>
      </c>
      <c r="AB22" s="232">
        <v>267823.25532</v>
      </c>
      <c r="AC22" s="232">
        <v>272851.87297000003</v>
      </c>
      <c r="AD22" s="232">
        <v>261683.39029999997</v>
      </c>
      <c r="AE22" s="232">
        <v>278820.63101999997</v>
      </c>
      <c r="AF22" s="232">
        <v>295931.78885000001</v>
      </c>
      <c r="AG22" s="232">
        <v>326128.41099999996</v>
      </c>
    </row>
    <row r="23" spans="3:33"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2">
        <v>-163473.70975000001</v>
      </c>
      <c r="V23" s="232">
        <v>-217897.25460999995</v>
      </c>
      <c r="W23" s="232">
        <v>-158312.35174000007</v>
      </c>
      <c r="X23" s="232">
        <v>-135492.81284999999</v>
      </c>
      <c r="Y23" s="232">
        <v>-108489.99420000002</v>
      </c>
      <c r="Z23" s="232">
        <v>-115945.68611999997</v>
      </c>
      <c r="AA23" s="232">
        <v>-156482.36331000004</v>
      </c>
      <c r="AB23" s="232">
        <v>-205461.70947</v>
      </c>
      <c r="AC23" s="232">
        <v>-248616.62187999999</v>
      </c>
      <c r="AD23" s="232">
        <v>-170880.43495999998</v>
      </c>
      <c r="AE23" s="232">
        <v>-494048.06766000006</v>
      </c>
      <c r="AF23" s="232">
        <v>-219055.20048</v>
      </c>
      <c r="AG23" s="232">
        <v>-225482.68799999999</v>
      </c>
    </row>
    <row r="24" spans="3:33" s="2" customFormat="1" ht="18" customHeight="1" x14ac:dyDescent="0.25">
      <c r="C24" s="25" t="s">
        <v>84</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4">
        <v>39475.897319999785</v>
      </c>
      <c r="V24" s="274">
        <v>48149.648280000307</v>
      </c>
      <c r="W24" s="274">
        <v>26437.456469999866</v>
      </c>
      <c r="X24" s="274">
        <v>64357.568480000009</v>
      </c>
      <c r="Y24" s="274">
        <v>76117.578949999821</v>
      </c>
      <c r="Z24" s="274">
        <v>73127.54097000038</v>
      </c>
      <c r="AA24" s="274">
        <v>51937.472219999523</v>
      </c>
      <c r="AB24" s="274">
        <v>81915.74456000005</v>
      </c>
      <c r="AC24" s="274">
        <v>36601.763150000057</v>
      </c>
      <c r="AD24" s="274">
        <v>108697.59052000001</v>
      </c>
      <c r="AE24" s="274">
        <v>-212656.4189900007</v>
      </c>
      <c r="AF24" s="274">
        <v>87866.281789999979</v>
      </c>
      <c r="AG24" s="274">
        <v>109624.17214000007</v>
      </c>
    </row>
    <row r="25" spans="3:33" s="2" customFormat="1" ht="18" customHeight="1" x14ac:dyDescent="0.25">
      <c r="C25" s="24" t="s">
        <v>39</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2">
        <v>-15255.310109999999</v>
      </c>
      <c r="V25" s="232">
        <v>-18626.76741</v>
      </c>
      <c r="W25" s="232">
        <v>-7262.3111600000029</v>
      </c>
      <c r="X25" s="232">
        <v>-25095.792460000001</v>
      </c>
      <c r="Y25" s="232">
        <v>-29411.504929999999</v>
      </c>
      <c r="Z25" s="232">
        <v>-28628.080269999999</v>
      </c>
      <c r="AA25" s="232">
        <v>-18008.881229999992</v>
      </c>
      <c r="AB25" s="232">
        <v>-32122.36046</v>
      </c>
      <c r="AC25" s="232">
        <v>-13874.939860000002</v>
      </c>
      <c r="AD25" s="232">
        <v>-47641.584070000004</v>
      </c>
      <c r="AE25" s="232">
        <v>88514.810679999995</v>
      </c>
      <c r="AF25" s="232">
        <v>-36083.695070000002</v>
      </c>
      <c r="AG25" s="232">
        <v>-42884.072</v>
      </c>
    </row>
    <row r="26" spans="3:33" s="2" customFormat="1" ht="18" customHeight="1" x14ac:dyDescent="0.25">
      <c r="C26" s="24" t="s">
        <v>85</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2">
        <v>-1275.3743799999997</v>
      </c>
      <c r="V26" s="232">
        <v>-1528.3101300000003</v>
      </c>
      <c r="W26" s="232">
        <v>-1326.9417400000002</v>
      </c>
      <c r="X26" s="232">
        <v>-1387.24434</v>
      </c>
      <c r="Y26" s="232">
        <v>-1412.5719800000002</v>
      </c>
      <c r="Z26" s="232">
        <v>-1421.2453100000002</v>
      </c>
      <c r="AA26" s="232">
        <v>-1373.6172899999997</v>
      </c>
      <c r="AB26" s="232">
        <v>-1423.4373800000001</v>
      </c>
      <c r="AC26" s="232">
        <v>-1397.97074</v>
      </c>
      <c r="AD26" s="232">
        <v>-1599.0327699999998</v>
      </c>
      <c r="AE26" s="232">
        <v>-1500.22354</v>
      </c>
      <c r="AF26" s="232">
        <v>1406.5447200000001</v>
      </c>
      <c r="AG26" s="232">
        <v>-2517.902</v>
      </c>
    </row>
    <row r="27" spans="3:33" s="2" customFormat="1" ht="18" customHeight="1" x14ac:dyDescent="0.25">
      <c r="C27" s="177" t="s">
        <v>45</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8">
        <v>22943.212829999786</v>
      </c>
      <c r="V27" s="378">
        <v>27994.570740000305</v>
      </c>
      <c r="W27" s="378">
        <v>17848.20356999986</v>
      </c>
      <c r="X27" s="378">
        <v>37874.531680000007</v>
      </c>
      <c r="Y27" s="378">
        <v>45293.502039999825</v>
      </c>
      <c r="Z27" s="378">
        <v>43078.215390000383</v>
      </c>
      <c r="AA27" s="378">
        <v>32554.973699999533</v>
      </c>
      <c r="AB27" s="378">
        <v>48369.946720000051</v>
      </c>
      <c r="AC27" s="378">
        <v>21328.852550000054</v>
      </c>
      <c r="AD27" s="378">
        <v>59456.97368000001</v>
      </c>
      <c r="AE27" s="378">
        <v>-125641.83185000072</v>
      </c>
      <c r="AF27" s="378">
        <v>53189.131439999976</v>
      </c>
      <c r="AG27" s="378">
        <v>64222.198140000066</v>
      </c>
    </row>
    <row r="28" spans="3:33" s="2" customFormat="1" ht="18" customHeight="1" x14ac:dyDescent="0.25">
      <c r="C28" s="313" t="s">
        <v>322</v>
      </c>
    </row>
    <row r="29" spans="3:33"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3:33"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O27"/>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39.1796875" customWidth="1"/>
    <col min="4" max="4" width="14.1796875" bestFit="1" customWidth="1"/>
    <col min="27" max="28" width="13.1796875" bestFit="1" customWidth="1"/>
  </cols>
  <sheetData>
    <row r="1" spans="1:41" s="219" customFormat="1" ht="86.15" customHeight="1" x14ac:dyDescent="0.25">
      <c r="C1" s="221" t="s">
        <v>202</v>
      </c>
    </row>
    <row r="2" spans="1:41" s="223" customFormat="1" ht="10" customHeight="1" x14ac:dyDescent="0.25"/>
    <row r="3" spans="1:41" s="218" customFormat="1" ht="10" customHeight="1" x14ac:dyDescent="0.25"/>
    <row r="4" spans="1:41" s="218" customFormat="1" ht="10" customHeight="1" x14ac:dyDescent="0.25"/>
    <row r="5" spans="1:41" s="218" customFormat="1" ht="10" customHeight="1" x14ac:dyDescent="0.25">
      <c r="C5" s="483" t="s">
        <v>551</v>
      </c>
      <c r="D5" s="483"/>
      <c r="E5" s="483"/>
      <c r="F5" s="483"/>
      <c r="G5" s="483"/>
      <c r="H5" s="483"/>
      <c r="I5" s="483"/>
    </row>
    <row r="6" spans="1:41" s="218" customFormat="1" ht="10" customHeight="1" x14ac:dyDescent="0.25">
      <c r="C6" s="483"/>
      <c r="D6" s="483"/>
      <c r="E6" s="483"/>
      <c r="F6" s="483"/>
      <c r="G6" s="483"/>
      <c r="H6" s="483"/>
      <c r="I6" s="483"/>
    </row>
    <row r="7" spans="1:41" s="2" customFormat="1" ht="18" customHeight="1" x14ac:dyDescent="0.25">
      <c r="C7" s="3"/>
      <c r="D7" s="484" t="s">
        <v>15</v>
      </c>
      <c r="E7" s="484"/>
      <c r="F7" s="484"/>
      <c r="G7" s="484"/>
      <c r="H7" s="484"/>
      <c r="I7" s="484"/>
      <c r="J7" s="484"/>
      <c r="K7" s="484"/>
      <c r="L7" s="484"/>
      <c r="M7" s="484"/>
      <c r="N7" s="484"/>
      <c r="O7" s="484"/>
      <c r="P7" s="484"/>
      <c r="Q7" s="484"/>
      <c r="R7" s="484"/>
      <c r="S7" s="484"/>
      <c r="T7" s="484"/>
    </row>
    <row r="8" spans="1:41" s="2" customFormat="1" ht="18" customHeight="1" x14ac:dyDescent="0.25">
      <c r="C8" s="309" t="s">
        <v>10</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1:41" s="2" customFormat="1" ht="18" customHeight="1" x14ac:dyDescent="0.25">
      <c r="A9"/>
      <c r="B9"/>
      <c r="C9" s="151" t="s">
        <v>298</v>
      </c>
      <c r="D9" s="43"/>
      <c r="AC9" s="192"/>
      <c r="AD9" s="192"/>
      <c r="AE9" s="192"/>
      <c r="AF9" s="192"/>
      <c r="AG9" s="192"/>
      <c r="AH9" s="192"/>
      <c r="AI9" s="192"/>
      <c r="AJ9" s="192"/>
      <c r="AK9" s="192"/>
      <c r="AL9" s="192"/>
      <c r="AM9" s="192"/>
      <c r="AN9" s="192"/>
      <c r="AO9" s="192"/>
    </row>
    <row r="10" spans="1:41" s="2" customFormat="1" ht="18" customHeight="1" x14ac:dyDescent="0.25">
      <c r="A10"/>
      <c r="B10"/>
      <c r="C10" s="82" t="s">
        <v>299</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row>
    <row r="11" spans="1:41" s="2" customFormat="1" ht="18" customHeight="1" x14ac:dyDescent="0.25">
      <c r="A11"/>
      <c r="B11"/>
      <c r="C11" s="82" t="s">
        <v>300</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row>
    <row r="12" spans="1:41" s="2" customFormat="1" ht="18" customHeight="1" x14ac:dyDescent="0.25">
      <c r="A12"/>
      <c r="B12"/>
      <c r="C12" s="82" t="s">
        <v>301</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row>
    <row r="13" spans="1:41" s="2" customFormat="1" ht="18" customHeight="1" x14ac:dyDescent="0.25">
      <c r="A13"/>
      <c r="B13"/>
      <c r="C13" s="392" t="s">
        <v>302</v>
      </c>
      <c r="D13" s="310">
        <v>0</v>
      </c>
      <c r="E13" s="310">
        <v>0</v>
      </c>
      <c r="F13" s="310">
        <v>0</v>
      </c>
      <c r="G13" s="310">
        <v>0</v>
      </c>
      <c r="H13" s="310">
        <v>0</v>
      </c>
      <c r="I13" s="310">
        <v>0</v>
      </c>
      <c r="J13" s="310">
        <v>0</v>
      </c>
      <c r="K13" s="310">
        <v>0</v>
      </c>
      <c r="L13" s="310">
        <v>15.596903285981206</v>
      </c>
      <c r="M13" s="310">
        <v>12.507045689031921</v>
      </c>
      <c r="N13" s="310">
        <v>11.809251900822131</v>
      </c>
      <c r="O13" s="310">
        <v>11.799964123859949</v>
      </c>
      <c r="P13" s="310">
        <v>14.083314918046144</v>
      </c>
      <c r="Q13" s="310">
        <v>11.776091634358908</v>
      </c>
      <c r="R13" s="310">
        <v>11.77795099567609</v>
      </c>
      <c r="S13" s="310">
        <v>11.336473602886999</v>
      </c>
      <c r="T13" s="310">
        <v>11.197216274089936</v>
      </c>
      <c r="U13" s="310">
        <v>10.499033140239513</v>
      </c>
      <c r="V13" s="310">
        <v>11.168188934699831</v>
      </c>
      <c r="W13" s="310">
        <v>10.214369465504983</v>
      </c>
      <c r="X13" s="310">
        <v>11.442417440763563</v>
      </c>
      <c r="Y13" s="310">
        <v>10.227626469294165</v>
      </c>
      <c r="Z13" s="310">
        <v>9.7844878899926968</v>
      </c>
      <c r="AA13" s="310">
        <v>9.9787502790730045</v>
      </c>
      <c r="AB13" s="310">
        <v>12.165609484248845</v>
      </c>
      <c r="AC13" s="310">
        <v>10.713676566722423</v>
      </c>
      <c r="AD13" s="310">
        <v>10.311271457577048</v>
      </c>
      <c r="AE13" s="310">
        <v>11.088076245172353</v>
      </c>
      <c r="AF13" s="310">
        <v>12.717099319311989</v>
      </c>
      <c r="AG13" s="310">
        <v>11.225065918747397</v>
      </c>
      <c r="AH13" s="310">
        <v>12.579201168130727</v>
      </c>
      <c r="AI13" s="310">
        <v>13.395076334310865</v>
      </c>
      <c r="AJ13" s="310">
        <v>13.314419995830807</v>
      </c>
      <c r="AK13" s="310">
        <v>11.473754085401614</v>
      </c>
      <c r="AL13" s="310">
        <v>11.49618957441171</v>
      </c>
      <c r="AM13" s="310">
        <v>10.461962682847718</v>
      </c>
      <c r="AN13" s="310">
        <v>10.578753360682747</v>
      </c>
      <c r="AO13" s="310">
        <v>10.432444991470158</v>
      </c>
    </row>
    <row r="14" spans="1:41" s="2" customFormat="1" ht="18" customHeight="1" x14ac:dyDescent="0.25">
      <c r="A14"/>
      <c r="B14"/>
      <c r="C14" s="151" t="s">
        <v>303</v>
      </c>
      <c r="D14" s="151"/>
      <c r="AC14" s="192"/>
      <c r="AD14" s="192"/>
      <c r="AE14" s="192"/>
      <c r="AF14" s="192"/>
      <c r="AG14" s="192"/>
      <c r="AH14" s="192"/>
      <c r="AI14" s="192"/>
      <c r="AJ14" s="192"/>
      <c r="AK14" s="192"/>
      <c r="AL14" s="192"/>
      <c r="AM14" s="192"/>
      <c r="AN14" s="192"/>
      <c r="AO14" s="192"/>
    </row>
    <row r="15" spans="1:41" s="2" customFormat="1" ht="18" customHeight="1" x14ac:dyDescent="0.25">
      <c r="A15"/>
      <c r="B15"/>
      <c r="C15" s="82" t="s">
        <v>99</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row>
    <row r="16" spans="1:41" s="2" customFormat="1" ht="18" customHeight="1" x14ac:dyDescent="0.25">
      <c r="A16"/>
      <c r="B16"/>
      <c r="C16" s="392" t="s">
        <v>100</v>
      </c>
      <c r="D16" s="310">
        <v>0</v>
      </c>
      <c r="E16" s="310">
        <v>0</v>
      </c>
      <c r="F16" s="310">
        <v>0</v>
      </c>
      <c r="G16" s="310">
        <v>0</v>
      </c>
      <c r="H16" s="310">
        <v>0</v>
      </c>
      <c r="I16" s="310">
        <v>0</v>
      </c>
      <c r="J16" s="310">
        <v>0</v>
      </c>
      <c r="K16" s="310">
        <v>0</v>
      </c>
      <c r="L16" s="310">
        <v>17.590295946451022</v>
      </c>
      <c r="M16" s="310">
        <v>16.789612185850203</v>
      </c>
      <c r="N16" s="310">
        <v>21.183754698901748</v>
      </c>
      <c r="O16" s="310">
        <v>21.025505243023378</v>
      </c>
      <c r="P16" s="310">
        <v>20.146150456852272</v>
      </c>
      <c r="Q16" s="310">
        <v>18.537984057637015</v>
      </c>
      <c r="R16" s="310">
        <v>21.855449970655442</v>
      </c>
      <c r="S16" s="310">
        <v>23.053845008099888</v>
      </c>
      <c r="T16" s="310">
        <v>27.199709319003269</v>
      </c>
      <c r="U16" s="310">
        <v>27.580417635254616</v>
      </c>
      <c r="V16" s="310">
        <v>28.289666373778523</v>
      </c>
      <c r="W16" s="310">
        <v>22.036510556508368</v>
      </c>
      <c r="X16" s="310">
        <v>19.564837127739523</v>
      </c>
      <c r="Y16" s="310">
        <v>21.84455288976552</v>
      </c>
      <c r="Z16" s="310">
        <v>23.13999309931538</v>
      </c>
      <c r="AA16" s="310">
        <v>23.960429258960588</v>
      </c>
      <c r="AB16" s="310">
        <v>18.71829864630973</v>
      </c>
      <c r="AC16" s="310">
        <v>17.203282274118529</v>
      </c>
      <c r="AD16" s="310">
        <v>17.550549175949993</v>
      </c>
      <c r="AE16" s="310">
        <v>18.207643025136917</v>
      </c>
      <c r="AF16" s="310">
        <v>16.309809036097086</v>
      </c>
      <c r="AG16" s="310">
        <v>17.569199662688963</v>
      </c>
      <c r="AH16" s="310">
        <v>13.198469909929575</v>
      </c>
      <c r="AI16" s="310">
        <v>16.26399706179771</v>
      </c>
      <c r="AJ16" s="310">
        <v>13.037377650275243</v>
      </c>
      <c r="AK16" s="310">
        <v>14.362949574703354</v>
      </c>
      <c r="AL16" s="310">
        <v>15.962958420970716</v>
      </c>
      <c r="AM16" s="310">
        <v>15.097151566985065</v>
      </c>
      <c r="AN16" s="310">
        <v>15.441762372904869</v>
      </c>
      <c r="AO16" s="310">
        <v>15.150217141006458</v>
      </c>
    </row>
    <row r="17" spans="1:41" s="2" customFormat="1" ht="18" customHeight="1" x14ac:dyDescent="0.25">
      <c r="A17"/>
      <c r="B17"/>
      <c r="C17" s="151" t="s">
        <v>297</v>
      </c>
      <c r="D17" s="151"/>
      <c r="AC17" s="192"/>
      <c r="AD17" s="192"/>
      <c r="AE17" s="192"/>
      <c r="AF17" s="192"/>
      <c r="AG17" s="192"/>
      <c r="AH17" s="192"/>
      <c r="AI17" s="192"/>
      <c r="AJ17" s="192"/>
      <c r="AK17" s="192"/>
      <c r="AL17" s="192"/>
      <c r="AM17" s="192"/>
      <c r="AN17" s="192"/>
      <c r="AO17" s="192"/>
    </row>
    <row r="18" spans="1:41" s="2" customFormat="1" ht="18" customHeight="1" x14ac:dyDescent="0.25">
      <c r="A18"/>
      <c r="B18"/>
      <c r="C18" s="392" t="s">
        <v>304</v>
      </c>
      <c r="D18" s="310">
        <v>0</v>
      </c>
      <c r="E18" s="310">
        <v>0.86322495383663878</v>
      </c>
      <c r="F18" s="310">
        <v>2.1932598466248736</v>
      </c>
      <c r="G18" s="310">
        <v>3.0954354188708617</v>
      </c>
      <c r="H18" s="310">
        <v>3.9152409338749639</v>
      </c>
      <c r="I18" s="310">
        <v>5.0878461355062239</v>
      </c>
      <c r="J18" s="310">
        <v>3.5653983650296368</v>
      </c>
      <c r="K18" s="310">
        <v>3.9092694265440482</v>
      </c>
      <c r="L18" s="310">
        <v>5.3937616356951281</v>
      </c>
      <c r="M18" s="310">
        <v>5.0631516426846819</v>
      </c>
      <c r="N18" s="310">
        <v>3.2344164700135565</v>
      </c>
      <c r="O18" s="310">
        <v>5.8759622174661343</v>
      </c>
      <c r="P18" s="310">
        <v>8.2834552721354555</v>
      </c>
      <c r="Q18" s="310">
        <v>5.8557422047714862</v>
      </c>
      <c r="R18" s="310">
        <v>6.4204690876109805</v>
      </c>
      <c r="S18" s="310">
        <v>5.6690704142706929</v>
      </c>
      <c r="T18" s="310">
        <v>7.3636910906651813</v>
      </c>
      <c r="U18" s="310">
        <v>3.6410834160331191</v>
      </c>
      <c r="V18" s="310">
        <v>7.1692814520014743</v>
      </c>
      <c r="W18" s="310">
        <v>3.0348196638611222</v>
      </c>
      <c r="X18" s="310">
        <v>5.2149910131932149</v>
      </c>
      <c r="Y18" s="310">
        <v>0.56817562399090704</v>
      </c>
      <c r="Z18" s="310">
        <v>3.5320527744500225</v>
      </c>
      <c r="AA18" s="310">
        <v>3.8645272909926813</v>
      </c>
      <c r="AB18" s="310">
        <v>3.2630200906749387</v>
      </c>
      <c r="AC18" s="310">
        <v>3.5097520872742987</v>
      </c>
      <c r="AD18" s="310">
        <v>3.5675427270115856</v>
      </c>
      <c r="AE18" s="310">
        <v>3.4900841952587918</v>
      </c>
      <c r="AF18" s="310">
        <v>2.1792602110459747</v>
      </c>
      <c r="AG18" s="310">
        <v>3.8419437993720829</v>
      </c>
      <c r="AH18" s="310">
        <v>2.7189162876543493</v>
      </c>
      <c r="AI18" s="310">
        <v>2.3831072648103468</v>
      </c>
      <c r="AJ18" s="310">
        <v>3.1967549957645947</v>
      </c>
      <c r="AK18" s="310">
        <v>1.3332814885371853</v>
      </c>
      <c r="AL18" s="310">
        <v>4.267529400249682</v>
      </c>
      <c r="AM18" s="310">
        <v>-9.0827036727214256</v>
      </c>
      <c r="AN18" s="310">
        <v>3.6483384146271387</v>
      </c>
      <c r="AO18" s="310">
        <v>4.6271208318979129</v>
      </c>
    </row>
    <row r="19" spans="1:41" s="2" customFormat="1" ht="18" customHeight="1" x14ac:dyDescent="0.25">
      <c r="A19"/>
      <c r="B19"/>
      <c r="C19" s="151" t="s">
        <v>298</v>
      </c>
      <c r="D19" s="151"/>
      <c r="AC19" s="192"/>
      <c r="AD19" s="192"/>
      <c r="AE19" s="192"/>
      <c r="AF19" s="192"/>
      <c r="AG19" s="192"/>
      <c r="AH19" s="192"/>
      <c r="AI19" s="192"/>
      <c r="AJ19" s="192"/>
      <c r="AK19" s="192"/>
      <c r="AL19" s="192"/>
      <c r="AM19" s="192"/>
      <c r="AN19" s="192"/>
      <c r="AO19" s="192"/>
    </row>
    <row r="20" spans="1:41" s="2" customFormat="1" ht="18" customHeight="1" x14ac:dyDescent="0.25">
      <c r="A20"/>
      <c r="B20"/>
      <c r="C20" s="82" t="s">
        <v>167</v>
      </c>
      <c r="D20" s="182">
        <v>30.40857139535154</v>
      </c>
      <c r="E20" s="182">
        <v>17.66161015930669</v>
      </c>
      <c r="F20" s="182">
        <v>10.868753691671589</v>
      </c>
      <c r="G20" s="182">
        <v>13.761101291295724</v>
      </c>
      <c r="H20" s="182">
        <v>17.061142141936447</v>
      </c>
      <c r="I20" s="182">
        <v>15.144449983585229</v>
      </c>
      <c r="J20" s="182">
        <v>21.114076050700469</v>
      </c>
      <c r="K20" s="182">
        <v>19.913850504319804</v>
      </c>
      <c r="L20" s="182">
        <v>19.251531393568147</v>
      </c>
      <c r="M20" s="182">
        <v>14.065199586300075</v>
      </c>
      <c r="N20" s="182">
        <v>20.558405656781613</v>
      </c>
      <c r="O20" s="182">
        <v>11.145683894898738</v>
      </c>
      <c r="P20" s="182">
        <v>18.38970344107992</v>
      </c>
      <c r="Q20" s="182">
        <v>18.323024544457752</v>
      </c>
      <c r="R20" s="182">
        <v>10.565789174824539</v>
      </c>
      <c r="S20" s="182">
        <v>8.9245902393567782</v>
      </c>
      <c r="T20" s="182">
        <v>12.31478595914667</v>
      </c>
      <c r="U20" s="182">
        <v>12.295166901043594</v>
      </c>
      <c r="V20" s="182">
        <v>-3.3836728113075725</v>
      </c>
      <c r="W20" s="182">
        <v>-4.1207599982262604</v>
      </c>
      <c r="X20" s="182">
        <v>9.3165202581125524</v>
      </c>
      <c r="Y20" s="182">
        <v>8.7554558096628075</v>
      </c>
      <c r="Z20" s="182">
        <v>3.5287593890205173E-2</v>
      </c>
      <c r="AA20" s="182">
        <v>-3.7439000658434871</v>
      </c>
      <c r="AB20" s="182">
        <v>7.0614036768927591</v>
      </c>
      <c r="AC20" s="182">
        <v>-5.3725864812891881</v>
      </c>
      <c r="AD20" s="182">
        <v>-4.5357515138001716</v>
      </c>
      <c r="AE20" s="182">
        <v>-9.8637219710433488</v>
      </c>
      <c r="AF20" s="182">
        <v>12.033176169088595</v>
      </c>
      <c r="AG20" s="182">
        <v>-2.9216236001060563</v>
      </c>
      <c r="AH20" s="182">
        <v>5.9156197397106025</v>
      </c>
      <c r="AI20" s="182">
        <v>-3.6637299727301106E-2</v>
      </c>
      <c r="AJ20" s="182">
        <v>11.661216098158574</v>
      </c>
      <c r="AK20" s="182">
        <v>9.7360106185670983</v>
      </c>
      <c r="AL20" s="182">
        <v>11.894834078770071</v>
      </c>
      <c r="AM20" s="182">
        <v>1.8749609738590876</v>
      </c>
      <c r="AN20" s="182">
        <v>6.7671052672566399</v>
      </c>
      <c r="AO20" s="182">
        <v>6.2472093705816931</v>
      </c>
    </row>
    <row r="21" spans="1:41" s="2" customFormat="1" ht="18" customHeight="1" x14ac:dyDescent="0.25">
      <c r="A21"/>
      <c r="B21"/>
      <c r="C21" s="245" t="s">
        <v>103</v>
      </c>
      <c r="D21" s="155">
        <v>39.015197285866996</v>
      </c>
      <c r="E21" s="155">
        <v>40.805099368668927</v>
      </c>
      <c r="F21" s="155">
        <v>41.817145029462075</v>
      </c>
      <c r="G21" s="155">
        <v>38.446291783744705</v>
      </c>
      <c r="H21" s="155">
        <v>37.956275335128467</v>
      </c>
      <c r="I21" s="155">
        <v>39.49168652440494</v>
      </c>
      <c r="J21" s="155">
        <v>39.04191325101678</v>
      </c>
      <c r="K21" s="155">
        <v>37.876132873589206</v>
      </c>
      <c r="L21" s="155">
        <v>39.352461173993156</v>
      </c>
      <c r="M21" s="155">
        <v>39.526192241166299</v>
      </c>
      <c r="N21" s="155">
        <v>38.926339875033001</v>
      </c>
      <c r="O21" s="155">
        <v>39.504766728986311</v>
      </c>
      <c r="P21" s="155">
        <v>45.095499076026158</v>
      </c>
      <c r="Q21" s="155">
        <v>45.127261410334377</v>
      </c>
      <c r="R21" s="155">
        <v>44.484377371582212</v>
      </c>
      <c r="S21" s="155">
        <v>33.032261015610594</v>
      </c>
      <c r="T21" s="155">
        <v>44.814883035549826</v>
      </c>
      <c r="U21" s="155">
        <v>44.85470126388357</v>
      </c>
      <c r="V21" s="155">
        <v>44.886967985498345</v>
      </c>
      <c r="W21" s="155">
        <v>0</v>
      </c>
      <c r="X21" s="155">
        <v>51.192440148853201</v>
      </c>
      <c r="Y21" s="155">
        <v>40.410958904109592</v>
      </c>
      <c r="Z21" s="155">
        <v>45.739417262231996</v>
      </c>
      <c r="AA21" s="155">
        <v>22.487581363235432</v>
      </c>
      <c r="AB21" s="155">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39.213902812629186</v>
      </c>
      <c r="AK21" s="188">
        <v>37.907845595137623</v>
      </c>
      <c r="AL21" s="188">
        <v>43.829475742826254</v>
      </c>
      <c r="AM21" s="188">
        <v>41.623390020576821</v>
      </c>
      <c r="AN21" s="188">
        <v>41.066600585436539</v>
      </c>
      <c r="AO21" s="188">
        <v>39.134077940563181</v>
      </c>
    </row>
    <row r="22" spans="1:41" ht="18" customHeight="1" x14ac:dyDescent="0.25">
      <c r="C22" s="240"/>
      <c r="AE22" s="2"/>
    </row>
    <row r="23" spans="1:41" x14ac:dyDescent="0.25">
      <c r="C23" s="12"/>
      <c r="D23" s="462"/>
      <c r="E23" s="462"/>
      <c r="F23" s="462"/>
      <c r="G23" s="462"/>
      <c r="H23" s="462"/>
      <c r="I23" s="462"/>
      <c r="J23" s="462"/>
      <c r="K23" s="462"/>
      <c r="L23" s="462"/>
      <c r="M23" s="462"/>
      <c r="N23" s="462"/>
      <c r="O23" s="462"/>
      <c r="P23" s="462"/>
      <c r="Q23" s="462"/>
      <c r="R23" s="462"/>
      <c r="S23" s="462"/>
      <c r="T23" s="462"/>
      <c r="U23" s="462"/>
      <c r="V23" s="462"/>
      <c r="W23" s="462"/>
      <c r="X23" s="462"/>
      <c r="Y23" s="462"/>
      <c r="Z23" s="462"/>
      <c r="AA23" s="462"/>
      <c r="AB23" s="462"/>
      <c r="AC23" s="462"/>
      <c r="AD23" s="462"/>
      <c r="AE23" s="462"/>
      <c r="AF23" s="462"/>
      <c r="AG23" s="462"/>
    </row>
    <row r="24" spans="1:41" x14ac:dyDescent="0.25">
      <c r="C24" s="12"/>
      <c r="D24" s="462"/>
      <c r="E24" s="462"/>
      <c r="F24" s="462"/>
      <c r="G24" s="462"/>
      <c r="H24" s="462"/>
      <c r="I24" s="462"/>
      <c r="J24" s="462"/>
      <c r="K24" s="462"/>
      <c r="L24" s="462"/>
      <c r="M24" s="462"/>
      <c r="N24" s="462"/>
      <c r="O24" s="462"/>
      <c r="P24" s="462"/>
      <c r="Q24" s="462"/>
      <c r="R24" s="462"/>
      <c r="S24" s="462"/>
      <c r="T24" s="462"/>
      <c r="U24" s="462"/>
      <c r="V24" s="462"/>
      <c r="W24" s="462"/>
      <c r="X24" s="462"/>
      <c r="Y24" s="462"/>
      <c r="Z24" s="462"/>
      <c r="AA24" s="462"/>
      <c r="AB24" s="462"/>
      <c r="AC24" s="462"/>
      <c r="AD24" s="462"/>
      <c r="AE24" s="462"/>
      <c r="AF24" s="462"/>
      <c r="AG24" s="462"/>
    </row>
    <row r="25" spans="1:41" x14ac:dyDescent="0.25">
      <c r="C25" s="12"/>
      <c r="D25" s="462"/>
      <c r="E25" s="103"/>
      <c r="F25" s="103"/>
      <c r="G25" s="103"/>
      <c r="H25" s="103"/>
      <c r="I25" s="103"/>
    </row>
    <row r="26" spans="1:41" x14ac:dyDescent="0.25">
      <c r="C26" s="12"/>
      <c r="D26" s="462"/>
      <c r="E26" s="103"/>
      <c r="F26" s="103"/>
      <c r="G26" s="103"/>
      <c r="H26" s="103"/>
      <c r="I26" s="103"/>
    </row>
    <row r="27" spans="1:41" x14ac:dyDescent="0.25">
      <c r="D27" s="462"/>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O13"/>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550</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8" t="s">
        <v>14</v>
      </c>
      <c r="D8" s="120" t="s">
        <v>503</v>
      </c>
      <c r="E8" s="120" t="s">
        <v>504</v>
      </c>
      <c r="F8" s="120" t="s">
        <v>505</v>
      </c>
      <c r="G8" s="120" t="s">
        <v>506</v>
      </c>
      <c r="H8" s="120" t="s">
        <v>507</v>
      </c>
      <c r="I8" s="120" t="s">
        <v>508</v>
      </c>
      <c r="J8" s="120" t="s">
        <v>509</v>
      </c>
      <c r="K8" s="120" t="s">
        <v>510</v>
      </c>
      <c r="L8" s="120" t="s">
        <v>511</v>
      </c>
      <c r="M8" s="120" t="s">
        <v>512</v>
      </c>
      <c r="N8" s="120" t="s">
        <v>513</v>
      </c>
      <c r="O8" s="120" t="s">
        <v>514</v>
      </c>
      <c r="P8" s="120" t="s">
        <v>515</v>
      </c>
      <c r="Q8" s="120" t="s">
        <v>516</v>
      </c>
      <c r="R8" s="120" t="s">
        <v>517</v>
      </c>
      <c r="S8" s="120" t="s">
        <v>518</v>
      </c>
      <c r="T8" s="120" t="s">
        <v>519</v>
      </c>
      <c r="U8" s="120" t="s">
        <v>520</v>
      </c>
      <c r="V8" s="120" t="s">
        <v>521</v>
      </c>
      <c r="W8" s="120" t="s">
        <v>522</v>
      </c>
      <c r="X8" s="120" t="s">
        <v>523</v>
      </c>
      <c r="Y8" s="120" t="s">
        <v>524</v>
      </c>
      <c r="Z8" s="120" t="s">
        <v>525</v>
      </c>
      <c r="AA8" s="120" t="s">
        <v>526</v>
      </c>
      <c r="AB8" s="120" t="s">
        <v>527</v>
      </c>
      <c r="AC8" s="404" t="s">
        <v>528</v>
      </c>
      <c r="AD8" s="404" t="s">
        <v>529</v>
      </c>
      <c r="AE8" s="404" t="s">
        <v>530</v>
      </c>
      <c r="AF8" s="404" t="s">
        <v>531</v>
      </c>
      <c r="AG8" s="404" t="s">
        <v>532</v>
      </c>
      <c r="AH8" s="404" t="s">
        <v>533</v>
      </c>
      <c r="AI8" s="404" t="s">
        <v>534</v>
      </c>
      <c r="AJ8" s="404" t="s">
        <v>535</v>
      </c>
      <c r="AK8" s="404" t="s">
        <v>536</v>
      </c>
      <c r="AL8" s="404" t="s">
        <v>537</v>
      </c>
      <c r="AM8" s="404" t="s">
        <v>538</v>
      </c>
      <c r="AN8" s="404" t="s">
        <v>539</v>
      </c>
      <c r="AO8" s="404" t="s">
        <v>540</v>
      </c>
    </row>
    <row r="9" spans="3:41" s="2" customFormat="1" ht="18" customHeight="1" x14ac:dyDescent="0.25">
      <c r="C9" s="119" t="s">
        <v>205</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98">
        <v>-6866.0903505943879</v>
      </c>
      <c r="AD9" s="398">
        <v>-5644.715148178635</v>
      </c>
      <c r="AE9" s="398">
        <v>-15532.781253649959</v>
      </c>
      <c r="AF9" s="398">
        <v>9643.3910824775921</v>
      </c>
      <c r="AG9" s="398">
        <v>-3853.4799468848933</v>
      </c>
      <c r="AH9" s="398">
        <v>6152.0079270416372</v>
      </c>
      <c r="AI9" s="398">
        <v>-1419.9198809152156</v>
      </c>
      <c r="AJ9" s="398">
        <v>10462.796852072246</v>
      </c>
      <c r="AK9" s="398">
        <v>6280.6630227911392</v>
      </c>
      <c r="AL9" s="398">
        <v>8452.4776245146459</v>
      </c>
      <c r="AM9" s="398">
        <v>0.64940604225989773</v>
      </c>
      <c r="AN9" s="398">
        <v>7883.1447496180544</v>
      </c>
      <c r="AO9" s="398">
        <v>2921.809012273703</v>
      </c>
    </row>
    <row r="10" spans="3:41" s="2" customFormat="1" ht="18" customHeight="1" x14ac:dyDescent="0.25">
      <c r="C10" s="119" t="s">
        <v>206</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98">
        <v>29810.143753913151</v>
      </c>
      <c r="AD10" s="398">
        <v>33638.97273734647</v>
      </c>
      <c r="AE10" s="398">
        <v>33380.902413374301</v>
      </c>
      <c r="AF10" s="398">
        <v>28231.140597522419</v>
      </c>
      <c r="AG10" s="398">
        <v>49146.981986884719</v>
      </c>
      <c r="AH10" s="398">
        <v>36925.507462958769</v>
      </c>
      <c r="AI10" s="398">
        <v>33974.893580914781</v>
      </c>
      <c r="AJ10" s="398">
        <v>37907.149867927808</v>
      </c>
      <c r="AK10" s="398">
        <v>15048.189527208913</v>
      </c>
      <c r="AL10" s="398">
        <v>51004.496055485339</v>
      </c>
      <c r="AM10" s="398">
        <v>-125642.48125604299</v>
      </c>
      <c r="AN10" s="398">
        <v>45305.986880381948</v>
      </c>
      <c r="AO10" s="398">
        <v>61258.642987726358</v>
      </c>
    </row>
    <row r="11" spans="3:41" s="2" customFormat="1" ht="18" customHeight="1" x14ac:dyDescent="0.25">
      <c r="C11" s="113" t="s">
        <v>40</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406">
        <v>22943.053403318765</v>
      </c>
      <c r="AD11" s="406">
        <v>27994.657589167837</v>
      </c>
      <c r="AE11" s="406">
        <v>17848.121159724342</v>
      </c>
      <c r="AF11" s="406">
        <v>37874.531680000015</v>
      </c>
      <c r="AG11" s="406">
        <v>45293.502039999825</v>
      </c>
      <c r="AH11" s="406">
        <v>43077.515390000408</v>
      </c>
      <c r="AI11" s="406">
        <v>32554.973699999566</v>
      </c>
      <c r="AJ11" s="406">
        <v>48369.946720000051</v>
      </c>
      <c r="AK11" s="406">
        <v>21328.852550000054</v>
      </c>
      <c r="AL11" s="406">
        <v>59456.973679999981</v>
      </c>
      <c r="AM11" s="406">
        <v>-125641.83185000073</v>
      </c>
      <c r="AN11" s="406">
        <v>53189.131630000003</v>
      </c>
      <c r="AO11" s="406">
        <v>64180.452000000063</v>
      </c>
    </row>
    <row r="12" spans="3:41" x14ac:dyDescent="0.25">
      <c r="C12" s="240" t="s">
        <v>210</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1" x14ac:dyDescent="0.25">
      <c r="C13" s="241"/>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S45"/>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36" max="36" width="12.81640625" bestFit="1" customWidth="1"/>
  </cols>
  <sheetData>
    <row r="1" spans="2:45" s="219" customFormat="1" ht="86.15" customHeight="1" x14ac:dyDescent="0.25">
      <c r="C1" s="221" t="s">
        <v>202</v>
      </c>
    </row>
    <row r="2" spans="2:45" s="223" customFormat="1" ht="10" customHeight="1" x14ac:dyDescent="0.25"/>
    <row r="3" spans="2:45" s="218" customFormat="1" ht="10" customHeight="1" x14ac:dyDescent="0.25"/>
    <row r="4" spans="2:45" s="218" customFormat="1" ht="10" customHeight="1" x14ac:dyDescent="0.25"/>
    <row r="5" spans="2:45" s="218" customFormat="1" ht="10" customHeight="1" x14ac:dyDescent="0.25">
      <c r="C5" s="483" t="s">
        <v>549</v>
      </c>
      <c r="D5" s="483"/>
      <c r="E5" s="483"/>
      <c r="F5" s="483"/>
      <c r="G5" s="483"/>
      <c r="H5" s="483"/>
      <c r="I5" s="483"/>
    </row>
    <row r="6" spans="2:45" s="218" customFormat="1" ht="10" customHeight="1" x14ac:dyDescent="0.25">
      <c r="C6" s="483"/>
      <c r="D6" s="483"/>
      <c r="E6" s="483"/>
      <c r="F6" s="483"/>
      <c r="G6" s="483"/>
      <c r="H6" s="483"/>
      <c r="I6" s="483"/>
    </row>
    <row r="7" spans="2:45" s="2" customFormat="1" ht="18" customHeight="1" x14ac:dyDescent="0.25">
      <c r="C7" s="3"/>
      <c r="D7" s="484" t="s">
        <v>12</v>
      </c>
      <c r="E7" s="484"/>
      <c r="F7" s="484"/>
      <c r="G7" s="484"/>
      <c r="H7" s="484"/>
      <c r="I7" s="484"/>
      <c r="J7" s="484"/>
      <c r="K7" s="484"/>
      <c r="L7" s="484"/>
      <c r="M7" s="484"/>
      <c r="N7" s="484"/>
      <c r="O7" s="484"/>
      <c r="P7" s="484"/>
      <c r="Q7" s="484"/>
      <c r="R7" s="484"/>
      <c r="S7" s="484"/>
    </row>
    <row r="8" spans="2:45" s="2" customFormat="1" ht="18" customHeight="1" x14ac:dyDescent="0.25">
      <c r="C8" s="8" t="s">
        <v>10</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2:45" s="2" customFormat="1" ht="18" customHeight="1" x14ac:dyDescent="0.25">
      <c r="C9" s="71" t="s">
        <v>168</v>
      </c>
      <c r="D9" s="256">
        <v>41.269314981951574</v>
      </c>
      <c r="E9" s="256">
        <v>48.672523853359706</v>
      </c>
      <c r="F9" s="256">
        <v>52.683174168254311</v>
      </c>
      <c r="G9" s="256">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63.564920534847545</v>
      </c>
      <c r="AS9" s="181">
        <v>56.956645160362896</v>
      </c>
    </row>
    <row r="10" spans="2:45" s="2" customFormat="1" ht="18" customHeight="1" x14ac:dyDescent="0.25">
      <c r="C10" s="44" t="s">
        <v>169</v>
      </c>
      <c r="D10" s="182">
        <v>58.730685018048426</v>
      </c>
      <c r="E10" s="182">
        <v>51.327476146640294</v>
      </c>
      <c r="F10" s="182">
        <v>47.316825831745689</v>
      </c>
      <c r="G10" s="182">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36.435079465152448</v>
      </c>
      <c r="AS10" s="153">
        <v>43.043354839637111</v>
      </c>
    </row>
    <row r="11" spans="2:45" s="2" customFormat="1" ht="18" customHeight="1" x14ac:dyDescent="0.25">
      <c r="C11" s="73" t="s">
        <v>5</v>
      </c>
      <c r="D11" s="257">
        <v>100</v>
      </c>
      <c r="E11" s="257">
        <v>100</v>
      </c>
      <c r="F11" s="257">
        <v>100</v>
      </c>
      <c r="G11" s="25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7">
        <v>100</v>
      </c>
      <c r="AH11" s="257">
        <v>100</v>
      </c>
      <c r="AI11" s="257">
        <v>100</v>
      </c>
      <c r="AJ11" s="257">
        <v>100</v>
      </c>
      <c r="AK11" s="257">
        <v>100</v>
      </c>
      <c r="AL11" s="257">
        <v>100</v>
      </c>
      <c r="AM11" s="257">
        <v>100</v>
      </c>
      <c r="AN11" s="257">
        <v>100</v>
      </c>
      <c r="AO11" s="257">
        <v>100</v>
      </c>
      <c r="AP11" s="257">
        <v>100</v>
      </c>
      <c r="AQ11" s="257">
        <v>100</v>
      </c>
      <c r="AR11" s="257">
        <v>100</v>
      </c>
      <c r="AS11" s="257">
        <v>100</v>
      </c>
    </row>
    <row r="12" spans="2:45" s="2" customFormat="1" ht="18" customHeight="1" x14ac:dyDescent="0.25">
      <c r="C12" s="11"/>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row>
    <row r="13" spans="2:45" s="2" customFormat="1" ht="18" customHeight="1" x14ac:dyDescent="0.25">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row>
    <row r="14" spans="2:45" s="2" customFormat="1" ht="18" customHeight="1" x14ac:dyDescent="0.25">
      <c r="C14" s="11"/>
    </row>
    <row r="15" spans="2:45" s="2" customFormat="1" ht="18" customHeight="1" x14ac:dyDescent="0.25">
      <c r="C15" s="11"/>
      <c r="D15" s="11"/>
      <c r="E15" s="11"/>
      <c r="F15" s="11"/>
    </row>
    <row r="16" spans="2:45" s="2" customFormat="1" ht="18" customHeight="1" x14ac:dyDescent="0.25">
      <c r="C16" s="11"/>
      <c r="D16" s="11"/>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O45"/>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548</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8" t="s">
        <v>10</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277"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3:41" s="2" customFormat="1" ht="18" customHeight="1" x14ac:dyDescent="0.25">
      <c r="C9" s="71" t="s">
        <v>168</v>
      </c>
      <c r="D9" s="379">
        <v>71.769814168723912</v>
      </c>
      <c r="E9" s="379">
        <v>75.279780152400107</v>
      </c>
      <c r="F9" s="379">
        <v>76.919248446169604</v>
      </c>
      <c r="G9" s="379">
        <v>79.162157860964882</v>
      </c>
      <c r="H9" s="379">
        <v>79.414802269821479</v>
      </c>
      <c r="I9" s="379">
        <v>79.478344385275093</v>
      </c>
      <c r="J9" s="379">
        <v>79.351581288464629</v>
      </c>
      <c r="K9" s="379">
        <v>79.019934403974844</v>
      </c>
      <c r="L9" s="379">
        <v>77.47112612369348</v>
      </c>
      <c r="M9" s="379">
        <v>78.378882740717231</v>
      </c>
      <c r="N9" s="379">
        <v>79.764359974279913</v>
      </c>
      <c r="O9" s="379">
        <v>81.656946374612104</v>
      </c>
      <c r="P9" s="379">
        <v>81.600055975064862</v>
      </c>
      <c r="Q9" s="379">
        <v>82.481026874294528</v>
      </c>
      <c r="R9" s="379">
        <v>83.37348282024584</v>
      </c>
      <c r="S9" s="379">
        <v>84.471990386611751</v>
      </c>
      <c r="T9" s="379">
        <v>85.038427283690382</v>
      </c>
      <c r="U9" s="379">
        <v>84.964876413592521</v>
      </c>
      <c r="V9" s="379">
        <v>84.621778250978295</v>
      </c>
      <c r="W9" s="379">
        <v>84.058239188723121</v>
      </c>
      <c r="X9" s="379">
        <v>83.136085969966217</v>
      </c>
      <c r="Y9" s="379">
        <v>82.599792384245063</v>
      </c>
      <c r="Z9" s="379">
        <v>82.899143660983157</v>
      </c>
      <c r="AA9" s="379">
        <v>83.073925203723903</v>
      </c>
      <c r="AB9" s="379">
        <v>82.121165712711758</v>
      </c>
      <c r="AC9" s="379">
        <v>81.017593371440626</v>
      </c>
      <c r="AD9" s="379">
        <v>79.023853262656715</v>
      </c>
      <c r="AE9" s="379">
        <v>75.783415812974226</v>
      </c>
      <c r="AF9" s="379">
        <v>79.57295826064022</v>
      </c>
      <c r="AG9" s="379">
        <v>79.42165608046858</v>
      </c>
      <c r="AH9" s="379">
        <v>78.340601207296345</v>
      </c>
      <c r="AI9" s="379">
        <v>76.763437214872326</v>
      </c>
      <c r="AJ9" s="379">
        <v>75.130090242041661</v>
      </c>
      <c r="AK9" s="379">
        <v>74.386389924694043</v>
      </c>
      <c r="AL9" s="379">
        <v>71.351242122770159</v>
      </c>
      <c r="AM9" s="379">
        <v>69.435045085971097</v>
      </c>
      <c r="AN9" s="379">
        <v>67.145185041483657</v>
      </c>
      <c r="AO9" s="379">
        <v>64.937941336198762</v>
      </c>
    </row>
    <row r="10" spans="3:41" s="2" customFormat="1" ht="18" customHeight="1" x14ac:dyDescent="0.25">
      <c r="C10" s="44" t="s">
        <v>169</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row>
    <row r="11" spans="3:41" s="2" customFormat="1" ht="18" customHeight="1" x14ac:dyDescent="0.25">
      <c r="C11" s="73" t="s">
        <v>5</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7">
        <v>100</v>
      </c>
      <c r="AC11" s="257">
        <v>100</v>
      </c>
      <c r="AD11" s="257">
        <v>100</v>
      </c>
      <c r="AE11" s="257">
        <v>100</v>
      </c>
      <c r="AF11" s="257">
        <v>100</v>
      </c>
      <c r="AG11" s="257">
        <v>100</v>
      </c>
      <c r="AH11" s="257">
        <v>100</v>
      </c>
      <c r="AI11" s="257">
        <v>100</v>
      </c>
      <c r="AJ11" s="257">
        <v>100</v>
      </c>
      <c r="AK11" s="257">
        <v>100</v>
      </c>
      <c r="AL11" s="257">
        <v>100</v>
      </c>
      <c r="AM11" s="257">
        <v>100</v>
      </c>
      <c r="AN11" s="257">
        <v>100</v>
      </c>
      <c r="AO11" s="257">
        <v>100</v>
      </c>
    </row>
    <row r="12" spans="3:41" s="2" customFormat="1" ht="18" customHeight="1" x14ac:dyDescent="0.25">
      <c r="C12" s="11"/>
      <c r="D12" s="11"/>
      <c r="E12" s="11"/>
      <c r="F12" s="11"/>
      <c r="AB12" s="192"/>
    </row>
    <row r="13" spans="3:41"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row>
    <row r="14" spans="3:41" s="2" customFormat="1" ht="18" customHeight="1" x14ac:dyDescent="0.25">
      <c r="C14" s="11"/>
      <c r="D14" s="374"/>
      <c r="E14" s="374"/>
      <c r="F14" s="374"/>
      <c r="G14" s="374"/>
      <c r="H14" s="374"/>
      <c r="I14" s="374"/>
      <c r="J14" s="374"/>
      <c r="K14" s="374"/>
      <c r="L14" s="374"/>
      <c r="M14" s="374"/>
      <c r="N14" s="374"/>
      <c r="O14" s="380"/>
      <c r="P14" s="380"/>
      <c r="Q14" s="380"/>
      <c r="R14" s="380"/>
      <c r="S14" s="380"/>
      <c r="T14" s="380"/>
      <c r="U14" s="380"/>
      <c r="V14" s="380"/>
      <c r="W14" s="380"/>
      <c r="X14" s="380"/>
      <c r="Y14" s="380"/>
      <c r="Z14" s="380"/>
      <c r="AA14" s="380"/>
      <c r="AB14" s="380"/>
    </row>
    <row r="15" spans="3:41" s="2" customFormat="1" ht="18" customHeight="1" x14ac:dyDescent="0.25">
      <c r="C15" s="11"/>
      <c r="D15" s="11"/>
      <c r="E15" s="11"/>
      <c r="F15" s="11"/>
    </row>
    <row r="16" spans="3:4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S42"/>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547</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12</v>
      </c>
      <c r="E7" s="484"/>
      <c r="F7" s="484"/>
      <c r="G7" s="484"/>
      <c r="H7" s="484"/>
      <c r="I7" s="484"/>
      <c r="J7" s="484"/>
      <c r="K7" s="484"/>
      <c r="L7" s="484"/>
      <c r="M7" s="484"/>
      <c r="N7" s="484"/>
      <c r="O7" s="484"/>
      <c r="P7" s="484"/>
      <c r="Q7" s="484"/>
      <c r="R7" s="484"/>
      <c r="S7" s="484"/>
    </row>
    <row r="8" spans="3:45" s="2" customFormat="1" ht="18" customHeight="1" x14ac:dyDescent="0.25">
      <c r="C8" s="8" t="s">
        <v>10</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2" customFormat="1" ht="18" customHeight="1" x14ac:dyDescent="0.25">
      <c r="C9" s="168" t="s">
        <v>151</v>
      </c>
      <c r="D9" s="259">
        <v>68.989241331428403</v>
      </c>
      <c r="E9" s="259">
        <v>72.048699887308601</v>
      </c>
      <c r="F9" s="259">
        <v>67.623229026444534</v>
      </c>
      <c r="G9" s="259">
        <v>69.395725219521722</v>
      </c>
      <c r="H9" s="260">
        <v>70.645882605353989</v>
      </c>
      <c r="I9" s="260">
        <v>76.553457491276049</v>
      </c>
      <c r="J9" s="260">
        <v>80.904219998072492</v>
      </c>
      <c r="K9" s="260">
        <v>77.756606596344298</v>
      </c>
      <c r="L9" s="260">
        <v>75.965935732784999</v>
      </c>
      <c r="M9" s="260">
        <v>69.894780123515105</v>
      </c>
      <c r="N9" s="260">
        <v>67.853574550893541</v>
      </c>
      <c r="O9" s="260">
        <v>71.323087317962504</v>
      </c>
      <c r="P9" s="260">
        <v>75.003317712092439</v>
      </c>
      <c r="Q9" s="260">
        <v>74.983142177042964</v>
      </c>
      <c r="R9" s="260">
        <v>75.368965049365073</v>
      </c>
      <c r="S9" s="260">
        <v>75.518732229991002</v>
      </c>
      <c r="T9" s="260">
        <v>73.056567038085262</v>
      </c>
      <c r="U9" s="260">
        <v>73.08016061470434</v>
      </c>
      <c r="V9" s="260">
        <v>72.858401760492541</v>
      </c>
      <c r="W9" s="260">
        <v>75.269429287510917</v>
      </c>
      <c r="X9" s="260">
        <v>75.314292082434179</v>
      </c>
      <c r="Y9" s="260">
        <v>74.25360428323259</v>
      </c>
      <c r="Z9" s="260">
        <v>80.48991900212809</v>
      </c>
      <c r="AA9" s="260">
        <v>78.429653071750437</v>
      </c>
      <c r="AB9" s="260">
        <v>85.867422231435754</v>
      </c>
      <c r="AC9" s="260">
        <v>85.5671816753473</v>
      </c>
      <c r="AD9" s="260">
        <v>92.195931017143053</v>
      </c>
      <c r="AE9" s="259">
        <v>93.438517224485196</v>
      </c>
      <c r="AF9" s="259">
        <v>85.243818595121681</v>
      </c>
      <c r="AG9" s="259">
        <v>95.167354448219172</v>
      </c>
      <c r="AH9" s="259">
        <v>96.540965274745986</v>
      </c>
      <c r="AI9" s="259">
        <v>90.542679360236761</v>
      </c>
      <c r="AJ9" s="259">
        <v>95.470505251589884</v>
      </c>
      <c r="AK9" s="259">
        <v>88.134652763882997</v>
      </c>
      <c r="AL9" s="259">
        <v>92.244405243882383</v>
      </c>
      <c r="AM9" s="259">
        <v>83.35491642062776</v>
      </c>
      <c r="AN9" s="259">
        <v>93.033219497231656</v>
      </c>
      <c r="AO9" s="259">
        <v>95.787937150218539</v>
      </c>
      <c r="AP9" s="259">
        <v>95.429940570128295</v>
      </c>
      <c r="AQ9" s="259">
        <v>96.472798761117076</v>
      </c>
      <c r="AR9" s="259">
        <v>96.119596297154146</v>
      </c>
      <c r="AS9" s="259">
        <v>96.363571638916596</v>
      </c>
    </row>
    <row r="10" spans="3:45" s="2" customFormat="1" ht="18" customHeight="1" x14ac:dyDescent="0.25">
      <c r="C10" s="44" t="s">
        <v>170</v>
      </c>
      <c r="D10" s="261">
        <v>15.880406979836712</v>
      </c>
      <c r="E10" s="261">
        <v>13.169756533509089</v>
      </c>
      <c r="F10" s="261">
        <v>11.841424221893686</v>
      </c>
      <c r="G10" s="261">
        <v>10.54733973721695</v>
      </c>
      <c r="H10" s="262">
        <v>9.872284208714369</v>
      </c>
      <c r="I10" s="262">
        <v>7.4775602950460121</v>
      </c>
      <c r="J10" s="262">
        <v>6.8562115713639749</v>
      </c>
      <c r="K10" s="262">
        <v>5.5684645950297416</v>
      </c>
      <c r="L10" s="262">
        <v>5.2935697635434078</v>
      </c>
      <c r="M10" s="262">
        <v>8.118421441622754</v>
      </c>
      <c r="N10" s="262">
        <v>15.031702242426908</v>
      </c>
      <c r="O10" s="262">
        <v>15.099708428723291</v>
      </c>
      <c r="P10" s="262">
        <v>15.708169387911223</v>
      </c>
      <c r="Q10" s="262">
        <v>14.51117735803712</v>
      </c>
      <c r="R10" s="262">
        <v>15.139108156212339</v>
      </c>
      <c r="S10" s="262">
        <v>15.696303944141999</v>
      </c>
      <c r="T10" s="262">
        <v>17.206129590967507</v>
      </c>
      <c r="U10" s="262">
        <v>14.740407817826931</v>
      </c>
      <c r="V10" s="262">
        <v>13.500709362823359</v>
      </c>
      <c r="W10" s="262">
        <v>14.030913209517919</v>
      </c>
      <c r="X10" s="262">
        <v>16.340951798382925</v>
      </c>
      <c r="Y10" s="262">
        <v>15.501189994793027</v>
      </c>
      <c r="Z10" s="262">
        <v>7.8315830129633319</v>
      </c>
      <c r="AA10" s="262">
        <v>7.8905620313445075</v>
      </c>
      <c r="AB10" s="262">
        <v>8.361842371699959</v>
      </c>
      <c r="AC10" s="262">
        <v>8.6985517189030368</v>
      </c>
      <c r="AD10" s="262">
        <v>0.69297402761847848</v>
      </c>
      <c r="AE10" s="261">
        <v>9.2469221470524054E-2</v>
      </c>
      <c r="AF10" s="261">
        <v>9.6458369022836027E-2</v>
      </c>
      <c r="AG10" s="261">
        <v>9.7377822384349166E-2</v>
      </c>
      <c r="AH10" s="261">
        <v>0.10172782505662938</v>
      </c>
      <c r="AI10" s="261">
        <v>0.10496524050095626</v>
      </c>
      <c r="AJ10" s="261">
        <v>0</v>
      </c>
      <c r="AK10" s="261">
        <v>0</v>
      </c>
      <c r="AL10" s="261">
        <v>0</v>
      </c>
      <c r="AM10" s="261">
        <v>0</v>
      </c>
      <c r="AN10" s="261">
        <v>0</v>
      </c>
      <c r="AO10" s="261">
        <v>0.22411778705369959</v>
      </c>
      <c r="AP10" s="261">
        <v>0.23213403431669011</v>
      </c>
      <c r="AQ10" s="261">
        <v>0.23200951927195468</v>
      </c>
      <c r="AR10" s="261">
        <v>0.23010058732824862</v>
      </c>
      <c r="AS10" s="261">
        <v>0.23229270517763748</v>
      </c>
    </row>
    <row r="11" spans="3:45" s="2" customFormat="1" ht="18" customHeight="1" x14ac:dyDescent="0.25">
      <c r="C11" s="44" t="s">
        <v>153</v>
      </c>
      <c r="D11" s="261">
        <v>12.897860304348352</v>
      </c>
      <c r="E11" s="261">
        <v>13.083404296491965</v>
      </c>
      <c r="F11" s="261">
        <v>13.203515409448327</v>
      </c>
      <c r="G11" s="261">
        <v>13.25025787301654</v>
      </c>
      <c r="H11" s="262">
        <v>12.810760631007534</v>
      </c>
      <c r="I11" s="262">
        <v>10.894092469608673</v>
      </c>
      <c r="J11" s="262">
        <v>9.9404624211564911</v>
      </c>
      <c r="K11" s="262">
        <v>8.6316467881619712</v>
      </c>
      <c r="L11" s="262">
        <v>7.5755956559404245</v>
      </c>
      <c r="M11" s="262">
        <v>6.639150010951413</v>
      </c>
      <c r="N11" s="262">
        <v>6.2769962719814636</v>
      </c>
      <c r="O11" s="262">
        <v>5.8249495421852933</v>
      </c>
      <c r="P11" s="262">
        <v>5.4756800894036104</v>
      </c>
      <c r="Q11" s="262">
        <v>4.6680309290323425</v>
      </c>
      <c r="R11" s="262">
        <v>4.6840475373330888</v>
      </c>
      <c r="S11" s="262">
        <v>4.4020172601264349</v>
      </c>
      <c r="T11" s="262">
        <v>4.4685138153702617</v>
      </c>
      <c r="U11" s="262">
        <v>4.210452313095705</v>
      </c>
      <c r="V11" s="262">
        <v>4.0853737664015348</v>
      </c>
      <c r="W11" s="262">
        <v>5.1631151858029991</v>
      </c>
      <c r="X11" s="262">
        <v>5.5250845022763393</v>
      </c>
      <c r="Y11" s="262">
        <v>5.4271542457078104</v>
      </c>
      <c r="Z11" s="262">
        <v>2.6924554780561616</v>
      </c>
      <c r="AA11" s="262">
        <v>2.5559496758495133</v>
      </c>
      <c r="AB11" s="262">
        <v>2.7876603830510169</v>
      </c>
      <c r="AC11" s="262">
        <v>2.6879936625699328</v>
      </c>
      <c r="AD11" s="262">
        <v>2.5869641923394533</v>
      </c>
      <c r="AE11" s="261">
        <v>2.277386386625873</v>
      </c>
      <c r="AF11" s="261">
        <v>2.0373447110088381</v>
      </c>
      <c r="AG11" s="261">
        <v>2.5819787558879947</v>
      </c>
      <c r="AH11" s="261">
        <v>2.5657271481597848</v>
      </c>
      <c r="AI11" s="261">
        <v>2.1613025436765829</v>
      </c>
      <c r="AJ11" s="261">
        <v>1.6818378569891754</v>
      </c>
      <c r="AK11" s="261">
        <v>1.6131196521070448</v>
      </c>
      <c r="AL11" s="261">
        <v>1.7211722426199412</v>
      </c>
      <c r="AM11" s="261">
        <v>1.4798992989699511</v>
      </c>
      <c r="AN11" s="261">
        <v>1.5915427417949717</v>
      </c>
      <c r="AO11" s="261">
        <v>1.6309589718647026</v>
      </c>
      <c r="AP11" s="261">
        <v>1.6578865501666533</v>
      </c>
      <c r="AQ11" s="261">
        <v>1.2902037984363002</v>
      </c>
      <c r="AR11" s="261">
        <v>1.2923205095817876</v>
      </c>
      <c r="AS11" s="261">
        <v>1.2681922767558371</v>
      </c>
    </row>
    <row r="12" spans="3:45" s="2" customFormat="1" ht="18" customHeight="1" x14ac:dyDescent="0.25">
      <c r="C12" s="44" t="s">
        <v>171</v>
      </c>
      <c r="D12" s="261">
        <v>0.95826711621209759</v>
      </c>
      <c r="E12" s="261">
        <v>0.80141118282277146</v>
      </c>
      <c r="F12" s="261">
        <v>0.84876098894499863</v>
      </c>
      <c r="G12" s="261">
        <v>0.82147482919338854</v>
      </c>
      <c r="H12" s="262">
        <v>0.74335415517194259</v>
      </c>
      <c r="I12" s="262">
        <v>0.6917955238368676</v>
      </c>
      <c r="J12" s="262">
        <v>0.75175304069757998</v>
      </c>
      <c r="K12" s="262">
        <v>0.72899358326096197</v>
      </c>
      <c r="L12" s="262">
        <v>0.70786254966921502</v>
      </c>
      <c r="M12" s="262">
        <v>0.71696889789663409</v>
      </c>
      <c r="N12" s="262">
        <v>0.70624981409276888</v>
      </c>
      <c r="O12" s="262">
        <v>0.64164807357006393</v>
      </c>
      <c r="P12" s="262">
        <v>0.6662947059625689</v>
      </c>
      <c r="Q12" s="262">
        <v>0.66953918612398422</v>
      </c>
      <c r="R12" s="262">
        <v>0.60395399509940861</v>
      </c>
      <c r="S12" s="262">
        <v>0.51975037108724531</v>
      </c>
      <c r="T12" s="262">
        <v>0.57889266188489941</v>
      </c>
      <c r="U12" s="262">
        <v>0.59595891418526692</v>
      </c>
      <c r="V12" s="262">
        <v>0.67073193867165004</v>
      </c>
      <c r="W12" s="262">
        <v>0.67057647325966818</v>
      </c>
      <c r="X12" s="262">
        <v>0.75890050301219969</v>
      </c>
      <c r="Y12" s="262">
        <v>0.7052523988399485</v>
      </c>
      <c r="Z12" s="262">
        <v>0.74154017071839184</v>
      </c>
      <c r="AA12" s="262">
        <v>0.66758428480525633</v>
      </c>
      <c r="AB12" s="262">
        <v>0.67289179893255768</v>
      </c>
      <c r="AC12" s="262">
        <v>0.53057588515996124</v>
      </c>
      <c r="AD12" s="262">
        <v>0.53502044641960378</v>
      </c>
      <c r="AE12" s="261">
        <v>0.55754578335681992</v>
      </c>
      <c r="AF12" s="261">
        <v>0.56208769496317401</v>
      </c>
      <c r="AG12" s="261">
        <v>0.52858719935824849</v>
      </c>
      <c r="AH12" s="261">
        <v>0.51931642533362732</v>
      </c>
      <c r="AI12" s="261">
        <v>0.50751880558391638</v>
      </c>
      <c r="AJ12" s="261">
        <v>0.3198790544676634</v>
      </c>
      <c r="AK12" s="261">
        <v>0.38288073122812089</v>
      </c>
      <c r="AL12" s="261">
        <v>0.34414628260832453</v>
      </c>
      <c r="AM12" s="261">
        <v>0.38184801735958368</v>
      </c>
      <c r="AN12" s="261">
        <v>0.35931168004520864</v>
      </c>
      <c r="AO12" s="261">
        <v>0.36830446996538568</v>
      </c>
      <c r="AP12" s="261">
        <v>0.28286747190318318</v>
      </c>
      <c r="AQ12" s="261">
        <v>0.18917682173692685</v>
      </c>
      <c r="AR12" s="261">
        <v>0.16803643803824081</v>
      </c>
      <c r="AS12" s="261">
        <v>0.11381002412533786</v>
      </c>
    </row>
    <row r="13" spans="3:45" s="2" customFormat="1" ht="18" customHeight="1" x14ac:dyDescent="0.25">
      <c r="C13" s="44" t="s">
        <v>223</v>
      </c>
      <c r="D13" s="261">
        <v>0.95826711621209759</v>
      </c>
      <c r="E13" s="261">
        <v>0.80141118282277146</v>
      </c>
      <c r="F13" s="261">
        <v>0.84876098894499863</v>
      </c>
      <c r="G13" s="261">
        <v>0.82147482919338854</v>
      </c>
      <c r="H13" s="262">
        <v>2.2982647000668752E-2</v>
      </c>
      <c r="I13" s="262">
        <v>8.985531296177765E-2</v>
      </c>
      <c r="J13" s="262">
        <v>1.2930686568793384E-2</v>
      </c>
      <c r="K13" s="262">
        <v>-1.1438912930841847E-2</v>
      </c>
      <c r="L13" s="262">
        <v>2.0885478326919294E-3</v>
      </c>
      <c r="M13" s="262">
        <v>1.2066665033400893E-3</v>
      </c>
      <c r="N13" s="262">
        <v>-1.3955715332676307E-2</v>
      </c>
      <c r="O13" s="262">
        <v>-6.4757785492526995E-3</v>
      </c>
      <c r="P13" s="262">
        <v>-2.2409107992775869E-2</v>
      </c>
      <c r="Q13" s="262">
        <v>-1.2917169665290495E-2</v>
      </c>
      <c r="R13" s="262">
        <v>-5.2717274185695696E-2</v>
      </c>
      <c r="S13" s="262">
        <v>5.2670984352768246E-3</v>
      </c>
      <c r="T13" s="262">
        <v>4.0297756095433457E-2</v>
      </c>
      <c r="U13" s="262">
        <v>9.9334449278621496E-3</v>
      </c>
      <c r="V13" s="262">
        <v>4.5075612101788643E-4</v>
      </c>
      <c r="W13" s="262">
        <v>0</v>
      </c>
      <c r="X13" s="262">
        <v>3.1377601605486489E-4</v>
      </c>
      <c r="Y13" s="262">
        <v>-1.0838356688044073E-2</v>
      </c>
      <c r="Z13" s="262">
        <v>0</v>
      </c>
      <c r="AA13" s="262">
        <v>-4.7277247069020412E-3</v>
      </c>
      <c r="AB13" s="262">
        <v>0</v>
      </c>
      <c r="AC13" s="262">
        <v>-1.1069878606730192E-2</v>
      </c>
      <c r="AD13" s="262">
        <v>2.6074656495807161E-2</v>
      </c>
      <c r="AE13" s="261">
        <v>-1.5322294764538946E-4</v>
      </c>
      <c r="AF13" s="261">
        <v>1.670487693579556E-3</v>
      </c>
      <c r="AG13" s="261">
        <v>-8.1187100671482517E-3</v>
      </c>
      <c r="AH13" s="261">
        <v>0</v>
      </c>
      <c r="AI13" s="261">
        <v>0</v>
      </c>
      <c r="AJ13" s="261">
        <v>0</v>
      </c>
      <c r="AK13" s="261">
        <v>0</v>
      </c>
      <c r="AL13" s="261">
        <v>0</v>
      </c>
      <c r="AM13" s="261">
        <v>-4.1352948488067485E-5</v>
      </c>
      <c r="AN13" s="261">
        <v>2.6044795079972344E-2</v>
      </c>
      <c r="AO13" s="261">
        <v>3.6754312780180667E-2</v>
      </c>
      <c r="AP13" s="261">
        <v>4.185046180200825E-2</v>
      </c>
      <c r="AQ13" s="261">
        <v>-6.4378530955395508E-4</v>
      </c>
      <c r="AR13" s="261">
        <v>0</v>
      </c>
      <c r="AS13" s="261">
        <v>0</v>
      </c>
    </row>
    <row r="14" spans="3:45" s="2" customFormat="1" ht="18" customHeight="1" x14ac:dyDescent="0.25">
      <c r="C14" s="44" t="s">
        <v>172</v>
      </c>
      <c r="D14" s="261">
        <v>1.1990656970271583</v>
      </c>
      <c r="E14" s="261">
        <v>0.84276662163518878</v>
      </c>
      <c r="F14" s="261">
        <v>6.4619455183267807</v>
      </c>
      <c r="G14" s="261">
        <v>5.9741051339621061</v>
      </c>
      <c r="H14" s="262">
        <v>5.9047357527514981</v>
      </c>
      <c r="I14" s="262">
        <v>4.2858009200777669</v>
      </c>
      <c r="J14" s="262">
        <v>1.5273754609651589</v>
      </c>
      <c r="K14" s="262">
        <v>7.3195088646459334</v>
      </c>
      <c r="L14" s="262">
        <v>10.448808038870563</v>
      </c>
      <c r="M14" s="262">
        <v>14.623897753936562</v>
      </c>
      <c r="N14" s="262">
        <v>10.139913110464475</v>
      </c>
      <c r="O14" s="262">
        <v>7.111841713784635</v>
      </c>
      <c r="P14" s="262">
        <v>3.1638833362713239</v>
      </c>
      <c r="Q14" s="262">
        <v>5.1761654961289052</v>
      </c>
      <c r="R14" s="262">
        <v>4.2516222234637757</v>
      </c>
      <c r="S14" s="262">
        <v>3.8531670902482689</v>
      </c>
      <c r="T14" s="262">
        <v>4.641235928140178</v>
      </c>
      <c r="U14" s="262">
        <v>7.3527598306241986</v>
      </c>
      <c r="V14" s="262">
        <v>8.8719555300451862</v>
      </c>
      <c r="W14" s="262">
        <v>4.8530406278054645</v>
      </c>
      <c r="X14" s="262">
        <v>2.0535237261995123</v>
      </c>
      <c r="Y14" s="262">
        <v>4.1187811095835825</v>
      </c>
      <c r="Z14" s="262">
        <v>8.2398423945546551</v>
      </c>
      <c r="AA14" s="262">
        <v>10.45701791381634</v>
      </c>
      <c r="AB14" s="262">
        <v>2.3060329172113496</v>
      </c>
      <c r="AC14" s="262">
        <v>2.5225720143459958</v>
      </c>
      <c r="AD14" s="262">
        <v>3.9588281305404127</v>
      </c>
      <c r="AE14" s="261">
        <v>3.62988243362825</v>
      </c>
      <c r="AF14" s="261">
        <v>12.053831215494446</v>
      </c>
      <c r="AG14" s="261">
        <v>1.6282791126021652</v>
      </c>
      <c r="AH14" s="261">
        <v>0.26153144848501492</v>
      </c>
      <c r="AI14" s="261">
        <v>6.5188058464166918</v>
      </c>
      <c r="AJ14" s="261">
        <v>2.4460325318667002</v>
      </c>
      <c r="AK14" s="261">
        <v>9.7632907489166261</v>
      </c>
      <c r="AL14" s="261">
        <v>5.4664121984259646</v>
      </c>
      <c r="AM14" s="261">
        <v>14.153628680661038</v>
      </c>
      <c r="AN14" s="261">
        <v>4.7967835531899796</v>
      </c>
      <c r="AO14" s="261">
        <v>1.6021868976255766</v>
      </c>
      <c r="AP14" s="261">
        <v>2.3342679108321005</v>
      </c>
      <c r="AQ14" s="261">
        <v>1.7903295537278878</v>
      </c>
      <c r="AR14" s="261">
        <v>2.1188973607859358</v>
      </c>
      <c r="AS14" s="261">
        <v>1.8185234255728329</v>
      </c>
    </row>
    <row r="15" spans="3:45" s="2" customFormat="1" ht="18" customHeight="1" x14ac:dyDescent="0.25">
      <c r="C15" s="44" t="s">
        <v>173</v>
      </c>
      <c r="D15" s="261">
        <v>7.5158571147283373E-2</v>
      </c>
      <c r="E15" s="261">
        <v>5.3961478232387047E-2</v>
      </c>
      <c r="F15" s="261">
        <v>2.1124834941661563E-2</v>
      </c>
      <c r="G15" s="261">
        <v>1.1097207089292958E-2</v>
      </c>
      <c r="H15" s="262">
        <v>0</v>
      </c>
      <c r="I15" s="262">
        <v>7.4379871928647503E-3</v>
      </c>
      <c r="J15" s="262">
        <v>7.0468211755134024E-3</v>
      </c>
      <c r="K15" s="262">
        <v>6.218485487927956E-3</v>
      </c>
      <c r="L15" s="262">
        <v>6.1397113586923024E-3</v>
      </c>
      <c r="M15" s="262">
        <v>5.5751055741776294E-3</v>
      </c>
      <c r="N15" s="262">
        <v>5.5197254735355819E-3</v>
      </c>
      <c r="O15" s="262">
        <v>5.2407023234669337E-3</v>
      </c>
      <c r="P15" s="262">
        <v>5.0638763516142873E-3</v>
      </c>
      <c r="Q15" s="262">
        <v>4.8620232999884829E-3</v>
      </c>
      <c r="R15" s="262">
        <v>5.0203127120064485E-3</v>
      </c>
      <c r="S15" s="262">
        <v>4.7620059697841581E-3</v>
      </c>
      <c r="T15" s="262">
        <v>8.3632094564442087E-3</v>
      </c>
      <c r="U15" s="262">
        <v>1.0327064635710658E-2</v>
      </c>
      <c r="V15" s="262">
        <v>1.2376885444705478E-2</v>
      </c>
      <c r="W15" s="262">
        <v>1.2925216103036919E-2</v>
      </c>
      <c r="X15" s="262">
        <v>6.933611678786371E-3</v>
      </c>
      <c r="Y15" s="262">
        <v>4.8563245310767368E-3</v>
      </c>
      <c r="Z15" s="262">
        <v>4.6599415793909466E-3</v>
      </c>
      <c r="AA15" s="262">
        <v>3.9704134501562923E-3</v>
      </c>
      <c r="AB15" s="262">
        <v>4.1602846246376673E-3</v>
      </c>
      <c r="AC15" s="262">
        <v>4.1949222805344735E-3</v>
      </c>
      <c r="AD15" s="262">
        <v>4.2075294432060055E-3</v>
      </c>
      <c r="AE15" s="261">
        <v>4.3521733809314157E-3</v>
      </c>
      <c r="AF15" s="261">
        <v>4.7889266954396024E-3</v>
      </c>
      <c r="AG15" s="261">
        <v>4.5413716152189814E-3</v>
      </c>
      <c r="AH15" s="261">
        <v>1.073187821896726E-2</v>
      </c>
      <c r="AI15" s="261">
        <v>0.16472820358508167</v>
      </c>
      <c r="AJ15" s="261">
        <v>8.174530508657353E-2</v>
      </c>
      <c r="AK15" s="261">
        <v>0.1060561038652144</v>
      </c>
      <c r="AL15" s="261">
        <v>0.2238640324633954</v>
      </c>
      <c r="AM15" s="261">
        <v>0.62974898241066013</v>
      </c>
      <c r="AN15" s="261">
        <v>0.19309773265820851</v>
      </c>
      <c r="AO15" s="261">
        <v>0.34974041049192361</v>
      </c>
      <c r="AP15" s="261">
        <v>2.105300085105663E-2</v>
      </c>
      <c r="AQ15" s="261">
        <v>2.6125366064109656E-2</v>
      </c>
      <c r="AR15" s="261">
        <v>7.1048807111648377E-2</v>
      </c>
      <c r="AS15" s="261">
        <v>0.20360992945175349</v>
      </c>
    </row>
    <row r="16" spans="3:45" s="2" customFormat="1" ht="18" customHeight="1" x14ac:dyDescent="0.25">
      <c r="C16" s="166" t="s">
        <v>5</v>
      </c>
      <c r="D16" s="263">
        <v>100</v>
      </c>
      <c r="E16" s="263">
        <v>100</v>
      </c>
      <c r="F16" s="263">
        <v>100</v>
      </c>
      <c r="G16" s="263">
        <v>100</v>
      </c>
      <c r="H16" s="264">
        <v>100</v>
      </c>
      <c r="I16" s="264">
        <v>100</v>
      </c>
      <c r="J16" s="264">
        <v>100</v>
      </c>
      <c r="K16" s="264">
        <v>100</v>
      </c>
      <c r="L16" s="264">
        <v>100</v>
      </c>
      <c r="M16" s="264">
        <v>100</v>
      </c>
      <c r="N16" s="264">
        <v>100</v>
      </c>
      <c r="O16" s="264">
        <v>100</v>
      </c>
      <c r="P16" s="264">
        <v>100</v>
      </c>
      <c r="Q16" s="264">
        <v>100</v>
      </c>
      <c r="R16" s="264">
        <v>100</v>
      </c>
      <c r="S16" s="264">
        <v>100</v>
      </c>
      <c r="T16" s="264">
        <v>100</v>
      </c>
      <c r="U16" s="264">
        <v>100</v>
      </c>
      <c r="V16" s="264">
        <v>100</v>
      </c>
      <c r="W16" s="264">
        <v>100</v>
      </c>
      <c r="X16" s="264">
        <v>100</v>
      </c>
      <c r="Y16" s="264">
        <v>100</v>
      </c>
      <c r="Z16" s="264">
        <v>100</v>
      </c>
      <c r="AA16" s="264">
        <v>100</v>
      </c>
      <c r="AB16" s="264">
        <v>100</v>
      </c>
      <c r="AC16" s="264">
        <v>100</v>
      </c>
      <c r="AD16" s="264">
        <v>100</v>
      </c>
      <c r="AE16" s="263">
        <v>100</v>
      </c>
      <c r="AF16" s="263">
        <v>100</v>
      </c>
      <c r="AG16" s="263">
        <v>100</v>
      </c>
      <c r="AH16" s="263">
        <v>100</v>
      </c>
      <c r="AI16" s="263">
        <v>100</v>
      </c>
      <c r="AJ16" s="263">
        <v>100</v>
      </c>
      <c r="AK16" s="263">
        <v>100</v>
      </c>
      <c r="AL16" s="263">
        <v>100</v>
      </c>
      <c r="AM16" s="263">
        <v>100</v>
      </c>
      <c r="AN16" s="263">
        <v>100</v>
      </c>
      <c r="AO16" s="263">
        <v>100</v>
      </c>
      <c r="AP16" s="263">
        <v>100</v>
      </c>
      <c r="AQ16" s="263">
        <v>100</v>
      </c>
      <c r="AR16" s="263">
        <v>100</v>
      </c>
      <c r="AS16" s="263">
        <v>100</v>
      </c>
    </row>
    <row r="17" spans="3:40" s="2" customFormat="1" ht="18" customHeight="1" x14ac:dyDescent="0.25">
      <c r="C17" s="11"/>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row>
    <row r="18" spans="3:40" s="2" customFormat="1" ht="18" customHeight="1" x14ac:dyDescent="0.25">
      <c r="C18" s="11"/>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row>
    <row r="19" spans="3:40" s="2" customFormat="1" ht="18" customHeight="1" x14ac:dyDescent="0.25">
      <c r="C19" s="11"/>
      <c r="D19" s="11"/>
      <c r="E19" s="11"/>
      <c r="F19" s="11"/>
      <c r="G19" s="11"/>
      <c r="H19" s="11"/>
      <c r="I19" s="11"/>
    </row>
    <row r="20" spans="3:40" s="2" customFormat="1" ht="18" customHeight="1" x14ac:dyDescent="0.25">
      <c r="G20" s="258"/>
    </row>
    <row r="21" spans="3:40" s="2" customFormat="1" ht="18" customHeight="1" x14ac:dyDescent="0.25"/>
    <row r="22" spans="3:40" s="2" customFormat="1" ht="18" customHeight="1" x14ac:dyDescent="0.25"/>
    <row r="23" spans="3:40" s="2" customFormat="1" ht="18" customHeight="1" x14ac:dyDescent="0.25"/>
    <row r="24" spans="3:40" s="2" customFormat="1" ht="18" customHeight="1" x14ac:dyDescent="0.25"/>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O41"/>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2" customFormat="1" ht="10" customHeight="1" x14ac:dyDescent="0.25"/>
    <row r="3" spans="3:41" s="192" customFormat="1" ht="10" customHeight="1" x14ac:dyDescent="0.25"/>
    <row r="4" spans="3:41" s="192" customFormat="1" ht="10" customHeight="1" x14ac:dyDescent="0.25"/>
    <row r="5" spans="3:41" s="192" customFormat="1" ht="10" customHeight="1" x14ac:dyDescent="0.25">
      <c r="C5" s="483" t="s">
        <v>546</v>
      </c>
      <c r="D5" s="483"/>
      <c r="E5" s="483"/>
      <c r="F5" s="483"/>
      <c r="G5" s="483"/>
      <c r="H5" s="483"/>
      <c r="I5" s="483"/>
    </row>
    <row r="6" spans="3:41" s="192" customFormat="1" ht="10" customHeight="1" x14ac:dyDescent="0.25">
      <c r="C6" s="483"/>
      <c r="D6" s="483"/>
      <c r="E6" s="483"/>
      <c r="F6" s="483"/>
      <c r="G6" s="483"/>
      <c r="H6" s="483"/>
      <c r="I6" s="483"/>
    </row>
    <row r="7" spans="3:41" s="2" customFormat="1" ht="18" customHeight="1" x14ac:dyDescent="0.25">
      <c r="C7" s="3"/>
      <c r="D7" s="484" t="s">
        <v>12</v>
      </c>
      <c r="E7" s="484"/>
      <c r="F7" s="484"/>
      <c r="G7" s="484"/>
      <c r="H7" s="484"/>
      <c r="I7" s="484"/>
      <c r="J7" s="484"/>
      <c r="K7" s="484"/>
      <c r="L7" s="484"/>
      <c r="M7" s="484"/>
      <c r="N7" s="484"/>
      <c r="O7" s="484"/>
    </row>
    <row r="8" spans="3:41" s="2" customFormat="1" ht="18" customHeight="1" x14ac:dyDescent="0.25">
      <c r="C8" s="8" t="s">
        <v>14</v>
      </c>
      <c r="D8" s="130" t="s">
        <v>462</v>
      </c>
      <c r="E8" s="130" t="s">
        <v>463</v>
      </c>
      <c r="F8" s="130" t="s">
        <v>464</v>
      </c>
      <c r="G8" s="130" t="s">
        <v>465</v>
      </c>
      <c r="H8" s="130" t="s">
        <v>466</v>
      </c>
      <c r="I8" s="130" t="s">
        <v>467</v>
      </c>
      <c r="J8" s="130" t="s">
        <v>468</v>
      </c>
      <c r="K8" s="130" t="s">
        <v>469</v>
      </c>
      <c r="L8" s="130" t="s">
        <v>470</v>
      </c>
      <c r="M8" s="130" t="s">
        <v>471</v>
      </c>
      <c r="N8" s="130" t="s">
        <v>472</v>
      </c>
      <c r="O8" s="130" t="s">
        <v>473</v>
      </c>
      <c r="P8" s="130" t="s">
        <v>474</v>
      </c>
      <c r="Q8" s="130" t="s">
        <v>475</v>
      </c>
      <c r="R8" s="130" t="s">
        <v>476</v>
      </c>
      <c r="S8" s="130" t="s">
        <v>477</v>
      </c>
      <c r="T8" s="130" t="s">
        <v>478</v>
      </c>
      <c r="U8" s="130" t="s">
        <v>479</v>
      </c>
      <c r="V8" s="130" t="s">
        <v>480</v>
      </c>
      <c r="W8" s="130" t="s">
        <v>481</v>
      </c>
      <c r="X8" s="130" t="s">
        <v>482</v>
      </c>
      <c r="Y8" s="130" t="s">
        <v>483</v>
      </c>
      <c r="Z8" s="130" t="s">
        <v>484</v>
      </c>
      <c r="AA8" s="130" t="s">
        <v>485</v>
      </c>
      <c r="AB8" s="130" t="s">
        <v>451</v>
      </c>
      <c r="AC8" s="421" t="s">
        <v>452</v>
      </c>
      <c r="AD8" s="421" t="s">
        <v>486</v>
      </c>
      <c r="AE8" s="421" t="s">
        <v>487</v>
      </c>
      <c r="AF8" s="421" t="s">
        <v>488</v>
      </c>
      <c r="AG8" s="421" t="s">
        <v>489</v>
      </c>
      <c r="AH8" s="421" t="s">
        <v>490</v>
      </c>
      <c r="AI8" s="421" t="s">
        <v>491</v>
      </c>
      <c r="AJ8" s="421" t="s">
        <v>492</v>
      </c>
      <c r="AK8" s="421" t="s">
        <v>493</v>
      </c>
      <c r="AL8" s="421" t="s">
        <v>494</v>
      </c>
      <c r="AM8" s="421" t="s">
        <v>495</v>
      </c>
      <c r="AN8" s="421" t="s">
        <v>448</v>
      </c>
      <c r="AO8" s="421" t="s">
        <v>449</v>
      </c>
    </row>
    <row r="9" spans="3:41" s="2" customFormat="1" ht="18" customHeight="1" x14ac:dyDescent="0.25">
      <c r="C9" s="107" t="s">
        <v>5</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408">
        <v>9154029.2361012585</v>
      </c>
      <c r="AD9" s="408">
        <v>8903388.9298399985</v>
      </c>
      <c r="AE9" s="408">
        <v>8740524.5043299999</v>
      </c>
      <c r="AF9" s="408">
        <v>8189058.4778829804</v>
      </c>
      <c r="AG9" s="408">
        <v>8345262.0743192025</v>
      </c>
      <c r="AH9" s="408">
        <v>8501485.6384500004</v>
      </c>
      <c r="AI9" s="408">
        <v>8729728.1819799989</v>
      </c>
      <c r="AJ9" s="408">
        <v>8200968.3476800006</v>
      </c>
      <c r="AK9" s="408">
        <v>8121182.3129099999</v>
      </c>
      <c r="AL9" s="408">
        <v>8084530.1467599999</v>
      </c>
      <c r="AM9" s="408">
        <v>8275134.4630099991</v>
      </c>
      <c r="AN9" s="408">
        <v>8570164.6115600001</v>
      </c>
      <c r="AO9" s="408">
        <v>8762881.299420001</v>
      </c>
    </row>
    <row r="10" spans="3:41" s="2" customFormat="1" ht="18" customHeight="1" x14ac:dyDescent="0.25">
      <c r="C10" s="109" t="s">
        <v>174</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405">
        <v>1341379.7850000001</v>
      </c>
      <c r="AD10" s="405">
        <v>307947.63188</v>
      </c>
      <c r="AE10" s="405">
        <v>1012768.37044</v>
      </c>
      <c r="AF10" s="405">
        <v>622557.32038298086</v>
      </c>
      <c r="AG10" s="405">
        <v>1141396.8507692004</v>
      </c>
      <c r="AH10" s="405">
        <v>1208789.35197</v>
      </c>
      <c r="AI10" s="405">
        <v>2004892.7643200001</v>
      </c>
      <c r="AJ10" s="405">
        <v>1846905.03232</v>
      </c>
      <c r="AK10" s="405">
        <v>691875.80296999996</v>
      </c>
      <c r="AL10" s="405">
        <v>900471.40703999985</v>
      </c>
      <c r="AM10" s="405">
        <v>1976339.4957200002</v>
      </c>
      <c r="AN10" s="405">
        <v>3843880.4449999994</v>
      </c>
      <c r="AO10" s="405">
        <v>3878549.7419600002</v>
      </c>
    </row>
    <row r="11" spans="3:41" s="2" customFormat="1" ht="18" customHeight="1" x14ac:dyDescent="0.25">
      <c r="C11" s="108" t="s">
        <v>49</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98">
        <v>898240.23838000011</v>
      </c>
      <c r="AD11" s="398">
        <v>0</v>
      </c>
      <c r="AE11" s="398">
        <v>186184.20800000001</v>
      </c>
      <c r="AF11" s="398">
        <v>251652.54089999999</v>
      </c>
      <c r="AG11" s="398">
        <v>151177.28704000002</v>
      </c>
      <c r="AH11" s="398">
        <v>549410.22366999998</v>
      </c>
      <c r="AI11" s="398">
        <v>551822.21571999998</v>
      </c>
      <c r="AJ11" s="398">
        <v>923549.69957000006</v>
      </c>
      <c r="AK11" s="398">
        <v>352214.90610000002</v>
      </c>
      <c r="AL11" s="398">
        <v>483440.13530000002</v>
      </c>
      <c r="AM11" s="398">
        <v>323717.51783000003</v>
      </c>
      <c r="AN11" s="398">
        <v>330899.90616000001</v>
      </c>
      <c r="AO11" s="398">
        <v>339603.68304999999</v>
      </c>
    </row>
    <row r="12" spans="3:41" s="2" customFormat="1" ht="18" customHeight="1" x14ac:dyDescent="0.25">
      <c r="C12" s="108" t="s">
        <v>50</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98">
        <v>295225.06210000004</v>
      </c>
      <c r="AD12" s="398">
        <v>160325.53193</v>
      </c>
      <c r="AE12" s="398">
        <v>701997.08172000002</v>
      </c>
      <c r="AF12" s="398">
        <v>305184.53972</v>
      </c>
      <c r="AG12" s="398">
        <v>921090.99187999999</v>
      </c>
      <c r="AH12" s="398">
        <v>582541.05932999996</v>
      </c>
      <c r="AI12" s="398">
        <v>1364756.41105</v>
      </c>
      <c r="AJ12" s="398">
        <v>523909.32441</v>
      </c>
      <c r="AK12" s="398">
        <v>281066.99582999997</v>
      </c>
      <c r="AL12" s="398">
        <v>341457.52182999998</v>
      </c>
      <c r="AM12" s="398">
        <v>1584454.5682700002</v>
      </c>
      <c r="AN12" s="398">
        <v>3440348.2971000001</v>
      </c>
      <c r="AO12" s="398">
        <v>3458811.94814</v>
      </c>
    </row>
    <row r="13" spans="3:41" s="2" customFormat="1" ht="18" customHeight="1" x14ac:dyDescent="0.25">
      <c r="C13" s="108" t="s">
        <v>130</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98">
        <v>99111.820900000006</v>
      </c>
      <c r="AD13" s="398">
        <v>100429.70793999999</v>
      </c>
      <c r="AE13" s="398">
        <v>65828.904320000001</v>
      </c>
      <c r="AF13" s="398">
        <v>32831.50778</v>
      </c>
      <c r="AG13" s="398">
        <v>28325.657420000003</v>
      </c>
      <c r="AH13" s="398">
        <v>28548.98847</v>
      </c>
      <c r="AI13" s="398">
        <v>0</v>
      </c>
      <c r="AJ13" s="398">
        <v>354136.49027000001</v>
      </c>
      <c r="AK13" s="398">
        <v>0</v>
      </c>
      <c r="AL13" s="398">
        <v>50738.543810000003</v>
      </c>
      <c r="AM13" s="398">
        <v>50078.004800000002</v>
      </c>
      <c r="AN13" s="398">
        <v>52069.21776</v>
      </c>
      <c r="AO13" s="398">
        <v>52173.58728</v>
      </c>
    </row>
    <row r="14" spans="3:41" s="2" customFormat="1" ht="18" customHeight="1" x14ac:dyDescent="0.25">
      <c r="C14" s="108" t="s">
        <v>226</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98">
        <v>48386.945830000041</v>
      </c>
      <c r="AD14" s="398">
        <v>46236.88852</v>
      </c>
      <c r="AE14" s="398">
        <v>44360.003240000005</v>
      </c>
      <c r="AF14" s="398">
        <v>26194.544885150866</v>
      </c>
      <c r="AG14" s="398">
        <v>31952.284989200187</v>
      </c>
      <c r="AH14" s="398">
        <v>29257.405009999999</v>
      </c>
      <c r="AI14" s="398">
        <v>33338.763129999999</v>
      </c>
      <c r="AJ14" s="398">
        <v>29473.634139999998</v>
      </c>
      <c r="AK14" s="398">
        <v>30190.844669999999</v>
      </c>
      <c r="AL14" s="398">
        <v>23133.199380000002</v>
      </c>
      <c r="AM14" s="398">
        <v>15927.495650000001</v>
      </c>
      <c r="AN14" s="398">
        <v>14473.601919999999</v>
      </c>
      <c r="AO14" s="398">
        <v>10118.42706</v>
      </c>
    </row>
    <row r="15" spans="3:41" s="2" customFormat="1" ht="18" customHeight="1" x14ac:dyDescent="0.25">
      <c r="C15" s="108" t="s">
        <v>17</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98">
        <v>415.71778999999998</v>
      </c>
      <c r="AD15" s="398">
        <v>955.50348999999994</v>
      </c>
      <c r="AE15" s="398">
        <v>14398.173159999998</v>
      </c>
      <c r="AF15" s="398">
        <v>6694.1870978300003</v>
      </c>
      <c r="AG15" s="398">
        <v>8850.6294399999988</v>
      </c>
      <c r="AH15" s="398">
        <v>19031.675490000001</v>
      </c>
      <c r="AI15" s="398">
        <v>54975.37442</v>
      </c>
      <c r="AJ15" s="398">
        <v>15835.88393</v>
      </c>
      <c r="AK15" s="398">
        <v>28403.056369999998</v>
      </c>
      <c r="AL15" s="398">
        <v>1702.0067200000001</v>
      </c>
      <c r="AM15" s="398">
        <v>2161.9091699999999</v>
      </c>
      <c r="AN15" s="398">
        <v>6089.4220599999999</v>
      </c>
      <c r="AO15" s="398">
        <v>17842.096430000001</v>
      </c>
    </row>
    <row r="16" spans="3:41" s="2" customFormat="1" ht="18" customHeight="1" x14ac:dyDescent="0.25">
      <c r="C16" s="109" t="s">
        <v>131</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405">
        <v>6555612.25801</v>
      </c>
      <c r="AD16" s="405">
        <v>6578852.3926399983</v>
      </c>
      <c r="AE16" s="405">
        <v>5709991.8999199998</v>
      </c>
      <c r="AF16" s="405">
        <v>4722672.3882599995</v>
      </c>
      <c r="AG16" s="405">
        <v>4186957.8005300001</v>
      </c>
      <c r="AH16" s="405">
        <v>3698394.6179</v>
      </c>
      <c r="AI16" s="405">
        <v>3775534.8281200002</v>
      </c>
      <c r="AJ16" s="405">
        <v>3986842.8497900004</v>
      </c>
      <c r="AK16" s="405">
        <v>4164852.0150700002</v>
      </c>
      <c r="AL16" s="405">
        <v>4233801.97095</v>
      </c>
      <c r="AM16" s="405">
        <v>4484587.9596299995</v>
      </c>
      <c r="AN16" s="405">
        <v>2930191.5674800002</v>
      </c>
      <c r="AO16" s="405">
        <v>3072329.80327</v>
      </c>
    </row>
    <row r="17" spans="3:41" s="2" customFormat="1" ht="18" customHeight="1" x14ac:dyDescent="0.25">
      <c r="C17" s="108" t="s">
        <v>49</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98">
        <v>5964674.5566600002</v>
      </c>
      <c r="AD17" s="398">
        <v>5976637.7133599985</v>
      </c>
      <c r="AE17" s="398">
        <v>5109769.0059399996</v>
      </c>
      <c r="AF17" s="398">
        <v>4106653.3505099989</v>
      </c>
      <c r="AG17" s="398">
        <v>3583281.0146400002</v>
      </c>
      <c r="AH17" s="398">
        <v>3079373.7433199999</v>
      </c>
      <c r="AI17" s="398">
        <v>3148265.2089300002</v>
      </c>
      <c r="AJ17" s="398">
        <v>3335166.2152800001</v>
      </c>
      <c r="AK17" s="398">
        <v>4114302.1893500001</v>
      </c>
      <c r="AL17" s="398">
        <v>4181622.9052499998</v>
      </c>
      <c r="AM17" s="398">
        <v>4432026.8653499996</v>
      </c>
      <c r="AN17" s="398">
        <v>2775340.0835000002</v>
      </c>
      <c r="AO17" s="398">
        <v>2834871.2113600001</v>
      </c>
    </row>
    <row r="18" spans="3:41" s="2" customFormat="1" ht="18" customHeight="1" x14ac:dyDescent="0.25">
      <c r="C18" s="108" t="s">
        <v>50</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98"/>
      <c r="AD18" s="398"/>
      <c r="AE18" s="398"/>
      <c r="AF18" s="398"/>
      <c r="AG18" s="398"/>
      <c r="AH18" s="398"/>
      <c r="AI18" s="398"/>
      <c r="AJ18" s="398"/>
      <c r="AK18" s="398"/>
      <c r="AL18" s="398"/>
      <c r="AM18" s="398"/>
      <c r="AN18" s="398"/>
      <c r="AO18" s="398">
        <v>30288.33541</v>
      </c>
    </row>
    <row r="19" spans="3:41" s="2" customFormat="1" ht="18" customHeight="1" x14ac:dyDescent="0.25">
      <c r="C19" s="121" t="s">
        <v>51</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403">
        <v>590937.70134999999</v>
      </c>
      <c r="AD19" s="403">
        <v>602214.67928000004</v>
      </c>
      <c r="AE19" s="403">
        <v>600222.89398000005</v>
      </c>
      <c r="AF19" s="403">
        <v>616019.03775000013</v>
      </c>
      <c r="AG19" s="403">
        <v>603676.78588999994</v>
      </c>
      <c r="AH19" s="403">
        <v>619020.87457999995</v>
      </c>
      <c r="AI19" s="403">
        <v>627269.61919</v>
      </c>
      <c r="AJ19" s="403">
        <v>651676.63451</v>
      </c>
      <c r="AK19" s="403">
        <v>50549.825720000001</v>
      </c>
      <c r="AL19" s="403">
        <v>52179.065699999999</v>
      </c>
      <c r="AM19" s="403">
        <v>52561.094279999998</v>
      </c>
      <c r="AN19" s="403">
        <v>154851.48397999999</v>
      </c>
      <c r="AO19" s="403">
        <v>207170.25649999999</v>
      </c>
    </row>
    <row r="20" spans="3:41" s="2" customFormat="1" ht="18" customHeight="1" x14ac:dyDescent="0.25">
      <c r="C20" s="475" t="s">
        <v>53</v>
      </c>
      <c r="D20" s="476">
        <v>0</v>
      </c>
      <c r="E20" s="476">
        <v>0</v>
      </c>
      <c r="F20" s="476">
        <v>0</v>
      </c>
      <c r="G20" s="476">
        <v>0</v>
      </c>
      <c r="H20" s="476">
        <v>0</v>
      </c>
      <c r="I20" s="476">
        <v>0</v>
      </c>
      <c r="J20" s="476">
        <v>0</v>
      </c>
      <c r="K20" s="476">
        <v>0</v>
      </c>
      <c r="L20" s="476">
        <v>0</v>
      </c>
      <c r="M20" s="476">
        <v>0</v>
      </c>
      <c r="N20" s="476">
        <v>0</v>
      </c>
      <c r="O20" s="476">
        <v>0</v>
      </c>
      <c r="P20" s="476">
        <v>0</v>
      </c>
      <c r="Q20" s="476">
        <v>0</v>
      </c>
      <c r="R20" s="476">
        <v>0</v>
      </c>
      <c r="S20" s="476">
        <v>0</v>
      </c>
      <c r="T20" s="476">
        <v>0</v>
      </c>
      <c r="U20" s="476">
        <v>0</v>
      </c>
      <c r="V20" s="476">
        <v>0</v>
      </c>
      <c r="W20" s="476">
        <v>0</v>
      </c>
      <c r="X20" s="476">
        <v>0</v>
      </c>
      <c r="Y20" s="476">
        <v>0</v>
      </c>
      <c r="Z20" s="476">
        <v>0</v>
      </c>
      <c r="AA20" s="476">
        <v>0</v>
      </c>
      <c r="AB20" s="476">
        <v>0</v>
      </c>
      <c r="AC20" s="477">
        <v>1257037.1930912579</v>
      </c>
      <c r="AD20" s="477">
        <v>2016588.9053200004</v>
      </c>
      <c r="AE20" s="477">
        <v>2017764.2339699997</v>
      </c>
      <c r="AF20" s="477">
        <v>2843828.7692400003</v>
      </c>
      <c r="AG20" s="477">
        <v>3016907.4230200015</v>
      </c>
      <c r="AH20" s="477">
        <v>3594301.6685799998</v>
      </c>
      <c r="AI20" s="477">
        <v>2949300.5895400001</v>
      </c>
      <c r="AJ20" s="477">
        <v>2367220.46557</v>
      </c>
      <c r="AK20" s="477">
        <v>3264454.4948700001</v>
      </c>
      <c r="AL20" s="477">
        <v>2950256.76877</v>
      </c>
      <c r="AM20" s="477">
        <v>1814207.0076599999</v>
      </c>
      <c r="AN20" s="477">
        <v>1796092.5990800001</v>
      </c>
      <c r="AO20" s="477">
        <v>1812001.75419</v>
      </c>
    </row>
    <row r="21" spans="3:41" s="2" customFormat="1" ht="18" customHeight="1" x14ac:dyDescent="0.25">
      <c r="C21" s="108" t="s">
        <v>49</v>
      </c>
      <c r="D21" s="476">
        <v>0</v>
      </c>
      <c r="E21" s="476">
        <v>0</v>
      </c>
      <c r="F21" s="476">
        <v>0</v>
      </c>
      <c r="G21" s="476">
        <v>0</v>
      </c>
      <c r="H21" s="476">
        <v>0</v>
      </c>
      <c r="I21" s="476">
        <v>0</v>
      </c>
      <c r="J21" s="476">
        <v>0</v>
      </c>
      <c r="K21" s="476">
        <v>0</v>
      </c>
      <c r="L21" s="476">
        <v>0</v>
      </c>
      <c r="M21" s="476">
        <v>0</v>
      </c>
      <c r="N21" s="476">
        <v>0</v>
      </c>
      <c r="O21" s="476">
        <v>0</v>
      </c>
      <c r="P21" s="476">
        <v>0</v>
      </c>
      <c r="Q21" s="476">
        <v>0</v>
      </c>
      <c r="R21" s="476">
        <v>0</v>
      </c>
      <c r="S21" s="476">
        <v>0</v>
      </c>
      <c r="T21" s="476">
        <v>0</v>
      </c>
      <c r="U21" s="476">
        <v>0</v>
      </c>
      <c r="V21" s="476">
        <v>0</v>
      </c>
      <c r="W21" s="476">
        <v>0</v>
      </c>
      <c r="X21" s="476">
        <v>0</v>
      </c>
      <c r="Y21" s="476">
        <v>0</v>
      </c>
      <c r="Z21" s="476">
        <v>0</v>
      </c>
      <c r="AA21" s="476">
        <v>0</v>
      </c>
      <c r="AB21" s="476">
        <v>0</v>
      </c>
      <c r="AC21" s="403">
        <v>1257037.1930912579</v>
      </c>
      <c r="AD21" s="403">
        <v>2016588.9053200004</v>
      </c>
      <c r="AE21" s="403">
        <v>2017764.2339699997</v>
      </c>
      <c r="AF21" s="403">
        <v>2843828.7692400003</v>
      </c>
      <c r="AG21" s="403">
        <v>3016907.4230200015</v>
      </c>
      <c r="AH21" s="403">
        <v>3594301.6685799998</v>
      </c>
      <c r="AI21" s="403">
        <v>2949300.5895400001</v>
      </c>
      <c r="AJ21" s="403">
        <v>2365095.8415700002</v>
      </c>
      <c r="AK21" s="403">
        <v>3262046.0918700001</v>
      </c>
      <c r="AL21" s="403">
        <v>2947081.6622199998</v>
      </c>
      <c r="AM21" s="403">
        <v>1814207.0076599999</v>
      </c>
      <c r="AN21" s="403">
        <v>1796092.5990800001</v>
      </c>
      <c r="AO21" s="403">
        <v>1812001.75419</v>
      </c>
    </row>
    <row r="22" spans="3:41" s="2" customFormat="1" ht="18" customHeight="1" x14ac:dyDescent="0.25">
      <c r="C22" s="108" t="s">
        <v>50</v>
      </c>
      <c r="D22" s="393">
        <v>0</v>
      </c>
      <c r="E22" s="393">
        <v>0</v>
      </c>
      <c r="F22" s="393">
        <v>0</v>
      </c>
      <c r="G22" s="393">
        <v>0</v>
      </c>
      <c r="H22" s="393">
        <v>0</v>
      </c>
      <c r="I22" s="393">
        <v>0</v>
      </c>
      <c r="J22" s="393">
        <v>0</v>
      </c>
      <c r="K22" s="393">
        <v>0</v>
      </c>
      <c r="L22" s="393">
        <v>0</v>
      </c>
      <c r="M22" s="393">
        <v>0</v>
      </c>
      <c r="N22" s="393">
        <v>0</v>
      </c>
      <c r="O22" s="393">
        <v>0</v>
      </c>
      <c r="P22" s="393">
        <v>0</v>
      </c>
      <c r="Q22" s="393">
        <v>0</v>
      </c>
      <c r="R22" s="393">
        <v>0</v>
      </c>
      <c r="S22" s="393">
        <v>0</v>
      </c>
      <c r="T22" s="393">
        <v>0</v>
      </c>
      <c r="U22" s="393">
        <v>0</v>
      </c>
      <c r="V22" s="393">
        <v>0</v>
      </c>
      <c r="W22" s="393">
        <v>0</v>
      </c>
      <c r="X22" s="393">
        <v>0</v>
      </c>
      <c r="Y22" s="393">
        <v>0</v>
      </c>
      <c r="Z22" s="393">
        <v>0</v>
      </c>
      <c r="AA22" s="393">
        <v>0</v>
      </c>
      <c r="AB22" s="393">
        <v>0</v>
      </c>
      <c r="AC22" s="403">
        <v>0</v>
      </c>
      <c r="AD22" s="403">
        <v>0</v>
      </c>
      <c r="AE22" s="403">
        <v>0</v>
      </c>
      <c r="AF22" s="403">
        <v>0</v>
      </c>
      <c r="AG22" s="403">
        <v>0</v>
      </c>
      <c r="AH22" s="403">
        <v>0</v>
      </c>
      <c r="AI22" s="403">
        <v>0</v>
      </c>
      <c r="AJ22" s="403">
        <v>2124.6239999999998</v>
      </c>
      <c r="AK22" s="403">
        <v>2408.4029999999998</v>
      </c>
      <c r="AL22" s="403">
        <v>3175.10655</v>
      </c>
      <c r="AM22" s="403">
        <v>0</v>
      </c>
      <c r="AN22" s="403">
        <v>0</v>
      </c>
      <c r="AO22" s="403">
        <v>0</v>
      </c>
    </row>
    <row r="23" spans="3:41" s="2" customFormat="1" ht="18" customHeight="1" x14ac:dyDescent="0.25">
      <c r="C23" s="479"/>
      <c r="D23" s="474"/>
      <c r="E23" s="474"/>
      <c r="F23" s="474"/>
      <c r="G23" s="474"/>
      <c r="H23" s="474"/>
      <c r="I23" s="474"/>
      <c r="J23" s="474"/>
      <c r="K23" s="474"/>
      <c r="L23" s="474"/>
      <c r="M23" s="474"/>
      <c r="N23" s="474"/>
      <c r="O23" s="474"/>
      <c r="P23" s="474"/>
      <c r="Q23" s="474"/>
      <c r="R23" s="474"/>
      <c r="S23" s="474"/>
      <c r="T23" s="474"/>
      <c r="U23" s="474"/>
      <c r="V23" s="474"/>
      <c r="W23" s="474"/>
      <c r="X23" s="474"/>
      <c r="Y23" s="474"/>
      <c r="Z23" s="474"/>
      <c r="AA23" s="474"/>
      <c r="AB23" s="474"/>
      <c r="AC23" s="478"/>
      <c r="AD23" s="478"/>
      <c r="AE23" s="478"/>
      <c r="AF23" s="478"/>
      <c r="AG23" s="478"/>
      <c r="AH23" s="478"/>
      <c r="AI23" s="478"/>
      <c r="AJ23" s="478"/>
      <c r="AK23" s="478"/>
      <c r="AL23" s="478"/>
      <c r="AM23" s="478"/>
      <c r="AN23" s="478"/>
      <c r="AO23" s="478"/>
    </row>
    <row r="24" spans="3:41"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8" spans="3:41" x14ac:dyDescent="0.25">
      <c r="N28" s="2"/>
      <c r="O28" s="2"/>
    </row>
    <row r="29" spans="3:41" x14ac:dyDescent="0.25">
      <c r="N29" s="2"/>
      <c r="O29" s="2"/>
    </row>
    <row r="30" spans="3:41" x14ac:dyDescent="0.25">
      <c r="N30" s="2"/>
      <c r="O30" s="2"/>
    </row>
    <row r="31" spans="3:41" x14ac:dyDescent="0.25">
      <c r="N31" s="2"/>
      <c r="O31" s="2"/>
    </row>
    <row r="32" spans="3:4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S40"/>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4" max="4" width="14.453125" bestFit="1" customWidth="1"/>
    <col min="40" max="45" width="14" bestFit="1"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545</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v>
      </c>
      <c r="E7" s="484"/>
      <c r="F7" s="484"/>
      <c r="G7" s="484"/>
      <c r="H7" s="484"/>
      <c r="I7" s="484"/>
      <c r="J7" s="484"/>
      <c r="K7" s="484"/>
      <c r="L7" s="484"/>
      <c r="M7" s="484"/>
      <c r="N7" s="484"/>
      <c r="O7" s="484"/>
      <c r="P7" s="484"/>
      <c r="Q7" s="484"/>
      <c r="R7" s="484"/>
      <c r="S7" s="484"/>
    </row>
    <row r="8" spans="3:45" s="2" customFormat="1" ht="18" customHeight="1" x14ac:dyDescent="0.25">
      <c r="C8" s="3"/>
      <c r="D8" s="39" t="s">
        <v>499</v>
      </c>
      <c r="E8" s="39" t="s">
        <v>500</v>
      </c>
      <c r="F8" s="39" t="s">
        <v>501</v>
      </c>
      <c r="G8" s="39" t="s">
        <v>502</v>
      </c>
      <c r="H8" s="39" t="s">
        <v>503</v>
      </c>
      <c r="I8" s="39" t="s">
        <v>504</v>
      </c>
      <c r="J8" s="39" t="s">
        <v>505</v>
      </c>
      <c r="K8" s="39" t="s">
        <v>506</v>
      </c>
      <c r="L8" s="39" t="s">
        <v>507</v>
      </c>
      <c r="M8" s="39" t="s">
        <v>508</v>
      </c>
      <c r="N8" s="39" t="s">
        <v>509</v>
      </c>
      <c r="O8" s="39" t="s">
        <v>510</v>
      </c>
      <c r="P8" s="39" t="s">
        <v>511</v>
      </c>
      <c r="Q8" s="39" t="s">
        <v>512</v>
      </c>
      <c r="R8" s="39" t="s">
        <v>513</v>
      </c>
      <c r="S8" s="39" t="s">
        <v>514</v>
      </c>
      <c r="T8" s="39" t="s">
        <v>515</v>
      </c>
      <c r="U8" s="39" t="s">
        <v>516</v>
      </c>
      <c r="V8" s="39" t="s">
        <v>517</v>
      </c>
      <c r="W8" s="39" t="s">
        <v>518</v>
      </c>
      <c r="X8" s="39" t="s">
        <v>519</v>
      </c>
      <c r="Y8" s="39" t="s">
        <v>520</v>
      </c>
      <c r="Z8" s="39" t="s">
        <v>521</v>
      </c>
      <c r="AA8" s="39" t="s">
        <v>522</v>
      </c>
      <c r="AB8" s="39" t="s">
        <v>523</v>
      </c>
      <c r="AC8" s="39" t="s">
        <v>524</v>
      </c>
      <c r="AD8" s="39" t="s">
        <v>525</v>
      </c>
      <c r="AE8" s="39" t="s">
        <v>526</v>
      </c>
      <c r="AF8" s="386" t="s">
        <v>527</v>
      </c>
      <c r="AG8" s="386" t="s">
        <v>528</v>
      </c>
      <c r="AH8" s="386" t="s">
        <v>529</v>
      </c>
      <c r="AI8" s="386" t="s">
        <v>530</v>
      </c>
      <c r="AJ8" s="386" t="s">
        <v>531</v>
      </c>
      <c r="AK8" s="386" t="s">
        <v>532</v>
      </c>
      <c r="AL8" s="386" t="s">
        <v>533</v>
      </c>
      <c r="AM8" s="386" t="s">
        <v>534</v>
      </c>
      <c r="AN8" s="386" t="s">
        <v>535</v>
      </c>
      <c r="AO8" s="386" t="s">
        <v>536</v>
      </c>
      <c r="AP8" s="386" t="s">
        <v>537</v>
      </c>
      <c r="AQ8" s="386" t="s">
        <v>538</v>
      </c>
      <c r="AR8" s="386" t="s">
        <v>539</v>
      </c>
      <c r="AS8" s="386" t="s">
        <v>540</v>
      </c>
    </row>
    <row r="9" spans="3:45" s="2" customFormat="1" ht="18" customHeight="1" x14ac:dyDescent="0.25">
      <c r="C9" s="140" t="s">
        <v>175</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2">
        <v>6175.1469999999999</v>
      </c>
      <c r="AF9" s="362">
        <v>6288</v>
      </c>
      <c r="AG9" s="362">
        <v>5895.4669999999996</v>
      </c>
      <c r="AH9" s="362">
        <v>5257.9319999999998</v>
      </c>
      <c r="AI9" s="362">
        <v>4498.88</v>
      </c>
      <c r="AJ9" s="362">
        <v>5276.9859999999999</v>
      </c>
      <c r="AK9" s="362">
        <v>5093.2629999999999</v>
      </c>
      <c r="AL9" s="362">
        <v>5112.8999999999996</v>
      </c>
      <c r="AM9" s="362">
        <v>5141.3370000000004</v>
      </c>
      <c r="AN9" s="362">
        <v>4999.2219999999998</v>
      </c>
      <c r="AO9" s="362">
        <v>4945.16</v>
      </c>
      <c r="AP9" s="362">
        <v>4636.9409999999998</v>
      </c>
      <c r="AQ9" s="362">
        <v>4415.7860000000001</v>
      </c>
      <c r="AR9" s="362">
        <v>4319.6490000000003</v>
      </c>
      <c r="AS9" s="362">
        <v>4303.2610000000004</v>
      </c>
    </row>
    <row r="10" spans="3:45" s="2" customFormat="1" ht="18" customHeight="1" x14ac:dyDescent="0.25">
      <c r="C10" s="78" t="s">
        <v>176</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3">
        <v>9752.1693437800004</v>
      </c>
      <c r="AF10" s="363">
        <v>9095</v>
      </c>
      <c r="AG10" s="363">
        <v>9154.0139240499993</v>
      </c>
      <c r="AH10" s="363">
        <v>8902.8626271199992</v>
      </c>
      <c r="AI10" s="363">
        <v>8740.5634534000001</v>
      </c>
      <c r="AJ10" s="363">
        <v>8189.0873019199998</v>
      </c>
      <c r="AK10" s="363">
        <v>8345.2491204800008</v>
      </c>
      <c r="AL10" s="363">
        <v>8501.4604933699993</v>
      </c>
      <c r="AM10" s="363">
        <v>8561.5816083699992</v>
      </c>
      <c r="AN10" s="363">
        <v>8360.1268871499997</v>
      </c>
      <c r="AO10" s="363">
        <v>8242.2733150200002</v>
      </c>
      <c r="AP10" s="363">
        <v>8416</v>
      </c>
      <c r="AQ10" s="363">
        <v>8410</v>
      </c>
      <c r="AR10" s="363">
        <v>8567.3369035600008</v>
      </c>
      <c r="AS10" s="363">
        <v>8758.8667383899992</v>
      </c>
    </row>
    <row r="11" spans="3:45" s="2" customFormat="1" ht="18" customHeight="1" x14ac:dyDescent="0.25">
      <c r="C11" s="78" t="s">
        <v>177</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3">
        <v>9043.3193920550002</v>
      </c>
      <c r="AF11" s="363">
        <v>8842</v>
      </c>
      <c r="AG11" s="363">
        <v>8806.2992531500004</v>
      </c>
      <c r="AH11" s="363">
        <v>8546.5683641399992</v>
      </c>
      <c r="AI11" s="363">
        <v>8342.0074646400008</v>
      </c>
      <c r="AJ11" s="363">
        <v>7863.0738465900004</v>
      </c>
      <c r="AK11" s="363">
        <v>7872.0457738900004</v>
      </c>
      <c r="AL11" s="363">
        <v>8173.6989999999996</v>
      </c>
      <c r="AM11" s="363">
        <v>8261.1317124699999</v>
      </c>
      <c r="AN11" s="363">
        <v>8035.8502994199998</v>
      </c>
      <c r="AO11" s="363">
        <v>7934.23683136</v>
      </c>
      <c r="AP11" s="363">
        <v>7983.4829896199999</v>
      </c>
      <c r="AQ11" s="363">
        <v>7872.8861185799997</v>
      </c>
      <c r="AR11" s="363">
        <v>8119.7037388999997</v>
      </c>
      <c r="AS11" s="363">
        <v>8330.4341367899997</v>
      </c>
    </row>
    <row r="12" spans="3:45" s="2" customFormat="1" ht="18" customHeight="1" x14ac:dyDescent="0.25">
      <c r="C12" s="78" t="s">
        <v>178</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3">
        <v>2014</v>
      </c>
      <c r="AF12" s="363">
        <v>1309</v>
      </c>
      <c r="AG12" s="363">
        <v>1659</v>
      </c>
      <c r="AH12" s="363">
        <v>865</v>
      </c>
      <c r="AI12" s="363">
        <v>694</v>
      </c>
      <c r="AJ12" s="363">
        <v>1252</v>
      </c>
      <c r="AK12" s="363">
        <v>366</v>
      </c>
      <c r="AL12" s="363">
        <v>1368</v>
      </c>
      <c r="AM12" s="363">
        <v>990</v>
      </c>
      <c r="AN12" s="363">
        <v>1485</v>
      </c>
      <c r="AO12" s="363">
        <v>1334</v>
      </c>
      <c r="AP12" s="363">
        <v>687</v>
      </c>
      <c r="AQ12" s="363">
        <v>1678</v>
      </c>
      <c r="AR12" s="363">
        <v>1270</v>
      </c>
      <c r="AS12" s="363">
        <v>1840</v>
      </c>
    </row>
    <row r="13" spans="3:45" s="2" customFormat="1" ht="18" customHeight="1" x14ac:dyDescent="0.25">
      <c r="C13" s="78" t="s">
        <v>179</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3">
        <v>11012.085220000001</v>
      </c>
      <c r="AF13" s="363">
        <v>7572</v>
      </c>
      <c r="AG13" s="363">
        <v>12669</v>
      </c>
      <c r="AH13" s="363">
        <v>5603.4008100000001</v>
      </c>
      <c r="AI13" s="363">
        <v>7060.6346599999997</v>
      </c>
      <c r="AJ13" s="363">
        <v>4247.8737700000001</v>
      </c>
      <c r="AK13" s="363">
        <v>4610.5622000000003</v>
      </c>
      <c r="AL13" s="363">
        <v>6669.6876000000002</v>
      </c>
      <c r="AM13" s="363">
        <v>7619.3777499999997</v>
      </c>
      <c r="AN13" s="363">
        <v>6104.0761700000003</v>
      </c>
      <c r="AO13" s="363">
        <v>5302.8365999999996</v>
      </c>
      <c r="AP13" s="363">
        <v>2211.4038999999998</v>
      </c>
      <c r="AQ13" s="363">
        <v>11380.812830000001</v>
      </c>
      <c r="AR13" s="363">
        <v>3719.33016</v>
      </c>
      <c r="AS13" s="363">
        <v>5848.7321099999999</v>
      </c>
    </row>
    <row r="14" spans="3:45" s="2" customFormat="1" ht="18" customHeight="1" x14ac:dyDescent="0.25">
      <c r="C14" s="78" t="s">
        <v>180</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54">
        <v>0.21705339027924608</v>
      </c>
      <c r="AF14" s="254">
        <v>0.22266612213432874</v>
      </c>
      <c r="AG14" s="254">
        <v>0.22638428124828017</v>
      </c>
      <c r="AH14" s="254">
        <v>0.20524886470801493</v>
      </c>
      <c r="AI14" s="254">
        <v>0.24330380806457735</v>
      </c>
      <c r="AJ14" s="254">
        <v>0.18189681282633277</v>
      </c>
      <c r="AK14" s="254">
        <v>0.20743788915494377</v>
      </c>
      <c r="AL14" s="254">
        <v>0.22979093261235647</v>
      </c>
      <c r="AM14" s="254">
        <v>0.21181782858693349</v>
      </c>
      <c r="AN14" s="254">
        <v>0.18969366646793678</v>
      </c>
      <c r="AO14" s="254">
        <v>0.16604405573909931</v>
      </c>
      <c r="AP14" s="254">
        <v>0.17709195779024176</v>
      </c>
      <c r="AQ14" s="254">
        <v>0.17684320197109538</v>
      </c>
      <c r="AR14" s="254">
        <v>0.20461424429137767</v>
      </c>
      <c r="AS14" s="254">
        <v>0.1776334677152023</v>
      </c>
    </row>
    <row r="15" spans="3:45" s="2" customFormat="1" ht="18" customHeight="1" x14ac:dyDescent="0.25">
      <c r="C15" s="78" t="s">
        <v>181</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54">
        <v>0.30742872260001758</v>
      </c>
      <c r="AF15" s="254">
        <v>0.29770000000000002</v>
      </c>
      <c r="AG15" s="254">
        <v>0.29060000000000002</v>
      </c>
      <c r="AH15" s="254">
        <v>0.2802</v>
      </c>
      <c r="AI15" s="254">
        <v>0.27100000000000002</v>
      </c>
      <c r="AJ15" s="254">
        <v>0.25580000000000003</v>
      </c>
      <c r="AK15" s="254">
        <v>0.25375603016133175</v>
      </c>
      <c r="AL15" s="254">
        <v>0.25490371922940436</v>
      </c>
      <c r="AM15" s="254">
        <v>0.2545913710212423</v>
      </c>
      <c r="AN15" s="254">
        <v>0.24714443415890552</v>
      </c>
      <c r="AO15" s="254">
        <v>0.24260492269292389</v>
      </c>
      <c r="AP15" s="254">
        <v>0.24171559294281755</v>
      </c>
      <c r="AQ15" s="254">
        <v>0.23735887184237345</v>
      </c>
      <c r="AR15" s="254">
        <v>0.23995084925617793</v>
      </c>
      <c r="AS15" s="254">
        <v>0.23987772711549582</v>
      </c>
    </row>
    <row r="16" spans="3:45" s="2" customFormat="1" ht="18" customHeight="1" x14ac:dyDescent="0.25">
      <c r="C16" s="78" t="s">
        <v>182</v>
      </c>
      <c r="D16" s="186" t="s">
        <v>432</v>
      </c>
      <c r="E16" s="186" t="s">
        <v>432</v>
      </c>
      <c r="F16" s="186" t="s">
        <v>430</v>
      </c>
      <c r="G16" s="186" t="s">
        <v>437</v>
      </c>
      <c r="H16" s="186" t="s">
        <v>437</v>
      </c>
      <c r="I16" s="186" t="s">
        <v>437</v>
      </c>
      <c r="J16" s="186" t="s">
        <v>432</v>
      </c>
      <c r="K16" s="186" t="s">
        <v>432</v>
      </c>
      <c r="L16" s="186" t="s">
        <v>432</v>
      </c>
      <c r="M16" s="186" t="s">
        <v>432</v>
      </c>
      <c r="N16" s="186" t="s">
        <v>430</v>
      </c>
      <c r="O16" s="186" t="s">
        <v>432</v>
      </c>
      <c r="P16" s="186" t="s">
        <v>430</v>
      </c>
      <c r="Q16" s="186" t="s">
        <v>432</v>
      </c>
      <c r="R16" s="186" t="s">
        <v>430</v>
      </c>
      <c r="S16" s="186" t="s">
        <v>432</v>
      </c>
      <c r="T16" s="186" t="s">
        <v>430</v>
      </c>
      <c r="U16" s="186" t="s">
        <v>432</v>
      </c>
      <c r="V16" s="186" t="s">
        <v>430</v>
      </c>
      <c r="W16" s="186" t="s">
        <v>430</v>
      </c>
      <c r="X16" s="186" t="s">
        <v>430</v>
      </c>
      <c r="Y16" s="186" t="s">
        <v>430</v>
      </c>
      <c r="Z16" s="186" t="s">
        <v>430</v>
      </c>
      <c r="AA16" s="186" t="s">
        <v>432</v>
      </c>
      <c r="AB16" s="186" t="s">
        <v>430</v>
      </c>
      <c r="AC16" s="186" t="s">
        <v>430</v>
      </c>
      <c r="AD16" s="186" t="s">
        <v>430</v>
      </c>
      <c r="AE16" s="363" t="s">
        <v>430</v>
      </c>
      <c r="AF16" s="363" t="s">
        <v>430</v>
      </c>
      <c r="AG16" s="363" t="s">
        <v>430</v>
      </c>
      <c r="AH16" s="363" t="s">
        <v>430</v>
      </c>
      <c r="AI16" s="363" t="s">
        <v>430</v>
      </c>
      <c r="AJ16" s="363" t="s">
        <v>430</v>
      </c>
      <c r="AK16" s="363" t="s">
        <v>430</v>
      </c>
      <c r="AL16" s="363" t="s">
        <v>432</v>
      </c>
      <c r="AM16" s="363" t="s">
        <v>432</v>
      </c>
      <c r="AN16" s="363" t="s">
        <v>430</v>
      </c>
      <c r="AO16" s="363" t="s">
        <v>430</v>
      </c>
      <c r="AP16" s="363" t="s">
        <v>430</v>
      </c>
      <c r="AQ16" s="363" t="s">
        <v>430</v>
      </c>
      <c r="AR16" s="363" t="s">
        <v>430</v>
      </c>
      <c r="AS16" s="363" t="s">
        <v>430</v>
      </c>
    </row>
    <row r="17" spans="3:45" s="2" customFormat="1" ht="18" customHeight="1" x14ac:dyDescent="0.25">
      <c r="C17" s="184" t="s">
        <v>183</v>
      </c>
      <c r="D17" s="185" t="s">
        <v>432</v>
      </c>
      <c r="E17" s="185" t="s">
        <v>432</v>
      </c>
      <c r="F17" s="185" t="s">
        <v>432</v>
      </c>
      <c r="G17" s="185" t="s">
        <v>437</v>
      </c>
      <c r="H17" s="185" t="s">
        <v>437</v>
      </c>
      <c r="I17" s="185" t="s">
        <v>437</v>
      </c>
      <c r="J17" s="185" t="s">
        <v>432</v>
      </c>
      <c r="K17" s="185" t="s">
        <v>432</v>
      </c>
      <c r="L17" s="185" t="s">
        <v>432</v>
      </c>
      <c r="M17" s="185" t="s">
        <v>432</v>
      </c>
      <c r="N17" s="185" t="s">
        <v>432</v>
      </c>
      <c r="O17" s="185" t="s">
        <v>432</v>
      </c>
      <c r="P17" s="185" t="s">
        <v>432</v>
      </c>
      <c r="Q17" s="185" t="s">
        <v>432</v>
      </c>
      <c r="R17" s="185" t="s">
        <v>432</v>
      </c>
      <c r="S17" s="185" t="s">
        <v>432</v>
      </c>
      <c r="T17" s="185" t="s">
        <v>432</v>
      </c>
      <c r="U17" s="185" t="s">
        <v>432</v>
      </c>
      <c r="V17" s="185" t="s">
        <v>432</v>
      </c>
      <c r="W17" s="185" t="s">
        <v>432</v>
      </c>
      <c r="X17" s="185" t="s">
        <v>432</v>
      </c>
      <c r="Y17" s="185" t="s">
        <v>432</v>
      </c>
      <c r="Z17" s="185" t="s">
        <v>432</v>
      </c>
      <c r="AA17" s="185" t="s">
        <v>432</v>
      </c>
      <c r="AB17" s="185" t="s">
        <v>432</v>
      </c>
      <c r="AC17" s="185" t="s">
        <v>432</v>
      </c>
      <c r="AD17" s="185" t="s">
        <v>432</v>
      </c>
      <c r="AE17" s="364" t="s">
        <v>432</v>
      </c>
      <c r="AF17" s="364" t="s">
        <v>432</v>
      </c>
      <c r="AG17" s="364" t="s">
        <v>432</v>
      </c>
      <c r="AH17" s="364" t="s">
        <v>430</v>
      </c>
      <c r="AI17" s="364" t="s">
        <v>430</v>
      </c>
      <c r="AJ17" s="364" t="s">
        <v>430</v>
      </c>
      <c r="AK17" s="364" t="s">
        <v>430</v>
      </c>
      <c r="AL17" s="364" t="s">
        <v>430</v>
      </c>
      <c r="AM17" s="364" t="s">
        <v>430</v>
      </c>
      <c r="AN17" s="364" t="s">
        <v>430</v>
      </c>
      <c r="AO17" s="364" t="s">
        <v>430</v>
      </c>
      <c r="AP17" s="364" t="s">
        <v>430</v>
      </c>
      <c r="AQ17" s="364" t="s">
        <v>430</v>
      </c>
      <c r="AR17" s="364" t="s">
        <v>430</v>
      </c>
      <c r="AS17" s="364" t="s">
        <v>430</v>
      </c>
    </row>
    <row r="18" spans="3:45" s="2" customFormat="1" ht="18" customHeight="1" x14ac:dyDescent="0.25">
      <c r="C18"/>
      <c r="D18"/>
      <c r="E18"/>
      <c r="F18"/>
      <c r="G18" s="490"/>
      <c r="H18" s="490"/>
      <c r="I18" s="490"/>
      <c r="J18" s="490"/>
      <c r="K18" s="490"/>
    </row>
    <row r="19" spans="3:45" s="2" customFormat="1" ht="18" customHeight="1" x14ac:dyDescent="0.25">
      <c r="C19" s="106"/>
      <c r="D19" s="371"/>
      <c r="E19"/>
      <c r="F19"/>
      <c r="G19" s="99"/>
    </row>
    <row r="20" spans="3:45" x14ac:dyDescent="0.25">
      <c r="N20" s="2"/>
      <c r="O20" s="2"/>
    </row>
    <row r="21" spans="3:45" x14ac:dyDescent="0.25">
      <c r="N21" s="2"/>
      <c r="O21" s="2"/>
    </row>
    <row r="22" spans="3:45" x14ac:dyDescent="0.25">
      <c r="N22" s="2"/>
      <c r="O22" s="2"/>
    </row>
    <row r="23" spans="3:45" x14ac:dyDescent="0.25">
      <c r="N23" s="2"/>
      <c r="O23" s="2"/>
    </row>
    <row r="24" spans="3:45" x14ac:dyDescent="0.25">
      <c r="N24" s="2"/>
      <c r="O24" s="2"/>
    </row>
    <row r="25" spans="3:45" x14ac:dyDescent="0.25">
      <c r="N25" s="2"/>
      <c r="O25" s="2"/>
    </row>
    <row r="26" spans="3:45" x14ac:dyDescent="0.25">
      <c r="N26" s="2"/>
      <c r="O26" s="2"/>
    </row>
    <row r="27" spans="3:45" x14ac:dyDescent="0.25">
      <c r="N27" s="2"/>
      <c r="O27" s="2"/>
    </row>
    <row r="28" spans="3:45" x14ac:dyDescent="0.25">
      <c r="N28" s="2"/>
      <c r="O28" s="2"/>
    </row>
    <row r="29" spans="3:45" x14ac:dyDescent="0.25">
      <c r="N29" s="2"/>
      <c r="O29" s="2"/>
    </row>
    <row r="30" spans="3:45" x14ac:dyDescent="0.25">
      <c r="N30" s="2"/>
      <c r="O30" s="2"/>
    </row>
    <row r="31" spans="3:45" x14ac:dyDescent="0.25">
      <c r="N31" s="2"/>
      <c r="O31" s="2"/>
    </row>
    <row r="32" spans="3:4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B1:AS34"/>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6" max="6" width="13.1796875" bestFit="1" customWidth="1"/>
    <col min="31" max="31" width="13.1796875" bestFit="1"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544</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12</v>
      </c>
      <c r="E7" s="484"/>
      <c r="F7" s="484"/>
      <c r="G7" s="484"/>
      <c r="H7" s="484"/>
      <c r="I7" s="484"/>
      <c r="J7" s="484"/>
      <c r="K7" s="484"/>
      <c r="L7" s="484"/>
      <c r="M7" s="484"/>
      <c r="N7" s="484"/>
      <c r="O7" s="484"/>
      <c r="P7" s="484"/>
      <c r="Q7" s="484"/>
      <c r="R7" s="484"/>
      <c r="S7" s="484"/>
      <c r="AF7" s="192"/>
    </row>
    <row r="8" spans="3:45" s="2" customFormat="1" ht="18" customHeight="1" x14ac:dyDescent="0.25">
      <c r="C8" s="8" t="s">
        <v>14</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277"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2" customFormat="1" ht="18" customHeight="1" x14ac:dyDescent="0.25">
      <c r="C9" s="17" t="s">
        <v>62</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5">
        <v>10586912.178610001</v>
      </c>
      <c r="AF9" s="215">
        <v>10399538.135179998</v>
      </c>
      <c r="AG9" s="215">
        <v>10456891.566799998</v>
      </c>
      <c r="AH9" s="215">
        <v>10200194.414790001</v>
      </c>
      <c r="AI9" s="215">
        <v>10051036.848599998</v>
      </c>
      <c r="AJ9" s="215">
        <v>9527075.480560001</v>
      </c>
      <c r="AK9" s="215">
        <v>9474685.5801400021</v>
      </c>
      <c r="AL9" s="215">
        <v>9718100.3683800008</v>
      </c>
      <c r="AM9" s="215">
        <v>9910548.2004899997</v>
      </c>
      <c r="AN9" s="215">
        <v>9528338.5455299988</v>
      </c>
      <c r="AO9" s="215">
        <v>9447319.7317000013</v>
      </c>
      <c r="AP9" s="215">
        <v>9501019.2652800027</v>
      </c>
      <c r="AQ9" s="215">
        <v>9671465.053679999</v>
      </c>
      <c r="AR9" s="215">
        <v>10003530.825689999</v>
      </c>
      <c r="AS9" s="215">
        <v>10195599.881459998</v>
      </c>
    </row>
    <row r="10" spans="3:45" s="2" customFormat="1" ht="18" customHeight="1" x14ac:dyDescent="0.25">
      <c r="C10" s="82" t="s">
        <v>184</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row>
    <row r="11" spans="3:45" s="2" customFormat="1" ht="18" customHeight="1" x14ac:dyDescent="0.25">
      <c r="C11" s="82" t="s">
        <v>71</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row>
    <row r="12" spans="3:45" s="2" customFormat="1" ht="18" customHeight="1" x14ac:dyDescent="0.25">
      <c r="C12" s="82" t="s">
        <v>112</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row>
    <row r="13" spans="3:45" s="2" customFormat="1" ht="18" customHeight="1" x14ac:dyDescent="0.25">
      <c r="C13" s="82" t="s">
        <v>113</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row>
    <row r="14" spans="3:45" s="2" customFormat="1" ht="18" customHeight="1" x14ac:dyDescent="0.25">
      <c r="C14" s="82" t="s">
        <v>64</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row>
    <row r="15" spans="3:45" s="2" customFormat="1" ht="18" customHeight="1" x14ac:dyDescent="0.25">
      <c r="C15" s="82" t="s">
        <v>115</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row>
    <row r="16" spans="3:45" s="2" customFormat="1" ht="18" customHeight="1" x14ac:dyDescent="0.25">
      <c r="C16" s="82" t="s">
        <v>116</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row>
    <row r="17" spans="2:45" s="2" customFormat="1" ht="18" customHeight="1" x14ac:dyDescent="0.25">
      <c r="C17" s="82" t="s">
        <v>65</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row>
    <row r="18" spans="2:45" s="2" customFormat="1" ht="18" customHeight="1" x14ac:dyDescent="0.25">
      <c r="C18" s="22" t="s">
        <v>66</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6">
        <v>10205791.47387</v>
      </c>
      <c r="AF18" s="216">
        <v>9997701.0307700001</v>
      </c>
      <c r="AG18" s="216">
        <v>10001694.560309999</v>
      </c>
      <c r="AH18" s="216">
        <v>9741997.3247900009</v>
      </c>
      <c r="AI18" s="216">
        <v>9569213.5429800004</v>
      </c>
      <c r="AJ18" s="216">
        <v>9075107.9680499993</v>
      </c>
      <c r="AK18" s="216">
        <v>8921454.0999999996</v>
      </c>
      <c r="AL18" s="216">
        <v>9265190.4480799995</v>
      </c>
      <c r="AM18" s="216">
        <v>9371011.9435599986</v>
      </c>
      <c r="AN18" s="216">
        <v>9110806.9428400006</v>
      </c>
      <c r="AO18" s="216">
        <v>9023556.4367200006</v>
      </c>
      <c r="AP18" s="216">
        <v>9123915.3574999999</v>
      </c>
      <c r="AQ18" s="216">
        <v>9196499.9999199994</v>
      </c>
      <c r="AR18" s="216">
        <v>9482534.3479999993</v>
      </c>
      <c r="AS18" s="216">
        <v>9620093.1050000004</v>
      </c>
    </row>
    <row r="19" spans="2:45" s="2" customFormat="1" ht="18" customHeight="1" x14ac:dyDescent="0.25">
      <c r="C19" s="82" t="s">
        <v>117</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162971.05499999999</v>
      </c>
    </row>
    <row r="20" spans="2:45" s="2" customFormat="1" ht="18" customHeight="1" x14ac:dyDescent="0.25">
      <c r="C20" s="82" t="s">
        <v>456</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0</v>
      </c>
    </row>
    <row r="21" spans="2:45" s="2" customFormat="1" ht="18" customHeight="1" x14ac:dyDescent="0.25">
      <c r="C21" s="82" t="s">
        <v>185</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row>
    <row r="22" spans="2:45" s="2" customFormat="1" ht="18" customHeight="1" x14ac:dyDescent="0.25">
      <c r="C22" s="82" t="s">
        <v>186</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row>
    <row r="23" spans="2:45" s="2" customFormat="1" ht="18" customHeight="1" x14ac:dyDescent="0.25">
      <c r="C23" s="82" t="s">
        <v>69</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row>
    <row r="24" spans="2:45" s="2" customFormat="1" ht="18" customHeight="1" x14ac:dyDescent="0.25">
      <c r="C24" s="57" t="s">
        <v>70</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7">
        <v>381120.48392999999</v>
      </c>
      <c r="AF24" s="217">
        <v>401837.10443000001</v>
      </c>
      <c r="AG24" s="217">
        <v>455197.30651000002</v>
      </c>
      <c r="AH24" s="217">
        <v>458197.09002</v>
      </c>
      <c r="AI24" s="217">
        <v>481823.40564000001</v>
      </c>
      <c r="AJ24" s="217">
        <v>451966.51253000001</v>
      </c>
      <c r="AK24" s="217">
        <v>553231.09279000002</v>
      </c>
      <c r="AL24" s="217">
        <v>452909.92031999998</v>
      </c>
      <c r="AM24" s="217">
        <v>539536.25694999995</v>
      </c>
      <c r="AN24" s="217">
        <v>417531.36353999999</v>
      </c>
      <c r="AO24" s="217">
        <v>423763.13837</v>
      </c>
      <c r="AP24" s="217">
        <v>377103.90778000001</v>
      </c>
      <c r="AQ24" s="217">
        <v>474965.05375999957</v>
      </c>
      <c r="AR24" s="217">
        <v>520996.47769000009</v>
      </c>
      <c r="AS24" s="217">
        <v>575506.77645999752</v>
      </c>
    </row>
    <row r="25" spans="2:45" s="2" customFormat="1" ht="18" customHeight="1" x14ac:dyDescent="0.25">
      <c r="H25" s="46"/>
      <c r="K25"/>
      <c r="L25"/>
      <c r="AF25" s="192"/>
    </row>
    <row r="26" spans="2:45" ht="18" customHeight="1" x14ac:dyDescent="0.25"/>
    <row r="27" spans="2:45" ht="18" customHeight="1" x14ac:dyDescent="0.25"/>
    <row r="29" spans="2:45" x14ac:dyDescent="0.25">
      <c r="B29" s="15"/>
      <c r="C29" s="210"/>
      <c r="D29" s="15"/>
      <c r="N29" s="2"/>
      <c r="O29" s="2"/>
    </row>
    <row r="30" spans="2:45" x14ac:dyDescent="0.25">
      <c r="B30" s="15"/>
      <c r="C30" s="210"/>
      <c r="D30" s="15"/>
      <c r="N30" s="2"/>
      <c r="O30" s="2"/>
    </row>
    <row r="31" spans="2:45" x14ac:dyDescent="0.25">
      <c r="N31" s="2"/>
      <c r="O31" s="2"/>
    </row>
    <row r="32" spans="2:45" x14ac:dyDescent="0.25">
      <c r="N32" s="2"/>
      <c r="O32" s="2"/>
    </row>
    <row r="33" spans="14:15" x14ac:dyDescent="0.25">
      <c r="N33" s="2"/>
      <c r="O33" s="2"/>
    </row>
    <row r="34" spans="14:15" x14ac:dyDescent="0.25">
      <c r="N34" s="2"/>
      <c r="O34"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S37"/>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543</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34" t="s">
        <v>187</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8">
        <v>840586.0118199999</v>
      </c>
      <c r="AH9" s="278">
        <v>888038.15353000024</v>
      </c>
      <c r="AI9" s="278">
        <v>984183.20364999969</v>
      </c>
      <c r="AJ9" s="278">
        <v>882641.26983000012</v>
      </c>
      <c r="AK9" s="278">
        <v>834448.78657999996</v>
      </c>
      <c r="AL9" s="278">
        <v>999054.79039999982</v>
      </c>
      <c r="AM9" s="278">
        <v>960826.95055000007</v>
      </c>
      <c r="AN9" s="278">
        <v>928113.31473999994</v>
      </c>
      <c r="AO9" s="278">
        <v>957771.58021000004</v>
      </c>
      <c r="AP9" s="278">
        <v>1028276.3349500002</v>
      </c>
      <c r="AQ9" s="278">
        <v>1053953.5993099997</v>
      </c>
      <c r="AR9" s="278">
        <v>1025027.09269</v>
      </c>
      <c r="AS9" s="278">
        <v>1073181.7307799999</v>
      </c>
    </row>
    <row r="10" spans="3:45" s="2" customFormat="1" ht="18" customHeight="1" x14ac:dyDescent="0.25">
      <c r="C10" s="35" t="s">
        <v>36</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9">
        <v>-49825.62947</v>
      </c>
      <c r="AH10" s="279">
        <v>-50632.800739999999</v>
      </c>
      <c r="AI10" s="279">
        <v>-53790.054320000003</v>
      </c>
      <c r="AJ10" s="279">
        <v>-48401.141169999995</v>
      </c>
      <c r="AK10" s="279">
        <v>-43557.948180000007</v>
      </c>
      <c r="AL10" s="279">
        <v>-48962.587059999998</v>
      </c>
      <c r="AM10" s="279">
        <v>-58529.439839999999</v>
      </c>
      <c r="AN10" s="279">
        <v>-42704.098789999989</v>
      </c>
      <c r="AO10" s="279">
        <v>-57754.774900000004</v>
      </c>
      <c r="AP10" s="279">
        <v>-52598.195909999988</v>
      </c>
      <c r="AQ10" s="279">
        <v>-54866.713020000003</v>
      </c>
      <c r="AR10" s="279">
        <v>-52784.388019999991</v>
      </c>
      <c r="AS10" s="279">
        <v>-59104.3197</v>
      </c>
    </row>
    <row r="11" spans="3:45" s="2" customFormat="1" ht="18" customHeight="1" x14ac:dyDescent="0.25">
      <c r="C11" s="35" t="s">
        <v>35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9">
        <v>-8452.0275300000012</v>
      </c>
      <c r="AH11" s="279">
        <v>-9399.6468599999989</v>
      </c>
      <c r="AI11" s="279">
        <v>-11419.012309999998</v>
      </c>
      <c r="AJ11" s="279">
        <v>-10056.12494</v>
      </c>
      <c r="AK11" s="279">
        <v>-10821.919760000001</v>
      </c>
      <c r="AL11" s="279">
        <v>-10122.04573</v>
      </c>
      <c r="AM11" s="279">
        <v>-11573.438270000002</v>
      </c>
      <c r="AN11" s="279">
        <v>-9490.5478700000003</v>
      </c>
      <c r="AO11" s="279">
        <v>-10572.2138</v>
      </c>
      <c r="AP11" s="279">
        <v>-10191.468579999999</v>
      </c>
      <c r="AQ11" s="279">
        <v>-12791.778329999997</v>
      </c>
      <c r="AR11" s="279">
        <v>-10972.168020000001</v>
      </c>
      <c r="AS11" s="279">
        <v>-11751.83474</v>
      </c>
    </row>
    <row r="12" spans="3:45" s="2" customFormat="1" ht="18" customHeight="1" x14ac:dyDescent="0.25">
      <c r="C12" s="35" t="s">
        <v>38</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9">
        <v>-102.20961999999938</v>
      </c>
      <c r="AH12" s="279">
        <v>-3958.2633099999998</v>
      </c>
      <c r="AI12" s="279">
        <v>-10790.648420000001</v>
      </c>
      <c r="AJ12" s="279">
        <v>-1834.3099500000003</v>
      </c>
      <c r="AK12" s="279">
        <v>-39515.350299999998</v>
      </c>
      <c r="AL12" s="279">
        <v>-3463.2126200000012</v>
      </c>
      <c r="AM12" s="279">
        <v>-3075.1733299999992</v>
      </c>
      <c r="AN12" s="279">
        <v>-2230.7623699999999</v>
      </c>
      <c r="AO12" s="279">
        <v>430.73743999999942</v>
      </c>
      <c r="AP12" s="279">
        <v>-1178.0744900000002</v>
      </c>
      <c r="AQ12" s="279">
        <v>-87512.803650000002</v>
      </c>
      <c r="AR12" s="279">
        <v>-10239.082630000001</v>
      </c>
      <c r="AS12" s="279">
        <v>-9894.4797099999996</v>
      </c>
    </row>
    <row r="13" spans="3:45" s="2" customFormat="1" ht="18" customHeight="1" x14ac:dyDescent="0.25">
      <c r="C13" s="35" t="s">
        <v>37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9">
        <v>-98722.572809999998</v>
      </c>
      <c r="AH13" s="279">
        <v>-103914.28527999998</v>
      </c>
      <c r="AI13" s="279">
        <v>-115979.50541999999</v>
      </c>
      <c r="AJ13" s="279">
        <v>-102979.00908</v>
      </c>
      <c r="AK13" s="279">
        <v>-96796.383690000002</v>
      </c>
      <c r="AL13" s="279">
        <v>-116599.82616000003</v>
      </c>
      <c r="AM13" s="279">
        <v>-112016.17091999996</v>
      </c>
      <c r="AN13" s="279">
        <v>-108363.14227999999</v>
      </c>
      <c r="AO13" s="279">
        <v>-111659.44878000002</v>
      </c>
      <c r="AP13" s="279">
        <v>-120520.18301000001</v>
      </c>
      <c r="AQ13" s="279">
        <v>-122759.73086999997</v>
      </c>
      <c r="AR13" s="279">
        <v>-121947.27239</v>
      </c>
      <c r="AS13" s="279">
        <v>-128184.43562999999</v>
      </c>
    </row>
    <row r="14" spans="3:45" s="192" customFormat="1" ht="18" customHeight="1" x14ac:dyDescent="0.25">
      <c r="C14" s="319" t="s">
        <v>230</v>
      </c>
      <c r="D14" s="279">
        <v>0</v>
      </c>
      <c r="E14" s="279">
        <v>0</v>
      </c>
      <c r="F14" s="279">
        <v>0</v>
      </c>
      <c r="G14" s="279">
        <v>0</v>
      </c>
      <c r="H14" s="279">
        <v>0</v>
      </c>
      <c r="I14" s="279">
        <v>0</v>
      </c>
      <c r="J14" s="279">
        <v>0</v>
      </c>
      <c r="K14" s="279">
        <v>0</v>
      </c>
      <c r="L14" s="279">
        <v>0</v>
      </c>
      <c r="M14" s="279">
        <v>0</v>
      </c>
      <c r="N14" s="279">
        <v>0</v>
      </c>
      <c r="O14" s="279">
        <v>0</v>
      </c>
      <c r="P14" s="279">
        <v>0</v>
      </c>
      <c r="Q14" s="279">
        <v>0</v>
      </c>
      <c r="R14" s="279">
        <v>0</v>
      </c>
      <c r="S14" s="279">
        <v>0</v>
      </c>
      <c r="T14" s="279">
        <v>0</v>
      </c>
      <c r="U14" s="279">
        <v>0</v>
      </c>
      <c r="V14" s="279">
        <v>0</v>
      </c>
      <c r="W14" s="279">
        <v>0</v>
      </c>
      <c r="X14" s="279">
        <v>0</v>
      </c>
      <c r="Y14" s="279">
        <v>0</v>
      </c>
      <c r="Z14" s="279">
        <v>0</v>
      </c>
      <c r="AA14" s="279">
        <v>0</v>
      </c>
      <c r="AB14" s="279">
        <v>0</v>
      </c>
      <c r="AC14" s="279">
        <v>0</v>
      </c>
      <c r="AD14" s="279">
        <v>-9.6445100000000004</v>
      </c>
      <c r="AE14" s="279">
        <v>-999.98915</v>
      </c>
      <c r="AF14" s="279">
        <v>-1534.4659099999999</v>
      </c>
      <c r="AG14" s="279">
        <v>-3363.2813899999996</v>
      </c>
      <c r="AH14" s="279">
        <v>-4774.1437900000001</v>
      </c>
      <c r="AI14" s="279">
        <v>-4601.9490999999998</v>
      </c>
      <c r="AJ14" s="279">
        <v>-5086.6364100000001</v>
      </c>
      <c r="AK14" s="279">
        <v>-4348.7102300000006</v>
      </c>
      <c r="AL14" s="279">
        <v>-3322.8889900000004</v>
      </c>
      <c r="AM14" s="279">
        <v>-3156.1217199999987</v>
      </c>
      <c r="AN14" s="279">
        <v>-3761.9288200000001</v>
      </c>
      <c r="AO14" s="279">
        <v>-2326.7908300000004</v>
      </c>
      <c r="AP14" s="279">
        <v>-3571.8073100000006</v>
      </c>
      <c r="AQ14" s="279">
        <v>-2972.5516099999995</v>
      </c>
      <c r="AR14" s="279">
        <v>-838.5090100000001</v>
      </c>
      <c r="AS14" s="279">
        <v>634.66577000000007</v>
      </c>
    </row>
    <row r="15" spans="3:45" s="2" customFormat="1" ht="18" customHeight="1" x14ac:dyDescent="0.25">
      <c r="C15" s="36" t="s">
        <v>82</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80">
        <v>680120.29099999985</v>
      </c>
      <c r="AH15" s="280">
        <v>715359.01355000038</v>
      </c>
      <c r="AI15" s="280">
        <v>787602.03407999978</v>
      </c>
      <c r="AJ15" s="280">
        <v>714284.0482800001</v>
      </c>
      <c r="AK15" s="280">
        <v>639408.47441999998</v>
      </c>
      <c r="AL15" s="280">
        <v>816584.22983999969</v>
      </c>
      <c r="AM15" s="280">
        <v>772476.60647</v>
      </c>
      <c r="AN15" s="280">
        <v>761562.8346099999</v>
      </c>
      <c r="AO15" s="280">
        <v>775889.08934000018</v>
      </c>
      <c r="AP15" s="280">
        <v>840216.60565000016</v>
      </c>
      <c r="AQ15" s="280">
        <v>773050.02182999975</v>
      </c>
      <c r="AR15" s="280">
        <v>828245.67261999997</v>
      </c>
      <c r="AS15" s="280">
        <v>864881.32676999993</v>
      </c>
    </row>
    <row r="16" spans="3:45"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80">
        <v>26377.858319999999</v>
      </c>
      <c r="AH16" s="280">
        <v>26048.275299999998</v>
      </c>
      <c r="AI16" s="280">
        <v>27953.551169999999</v>
      </c>
      <c r="AJ16" s="280">
        <v>12488.609060000003</v>
      </c>
      <c r="AK16" s="280">
        <v>15270.864730000001</v>
      </c>
      <c r="AL16" s="280">
        <v>11313.738479999993</v>
      </c>
      <c r="AM16" s="280">
        <v>10177.775410000006</v>
      </c>
      <c r="AN16" s="280">
        <v>7593.9693600000001</v>
      </c>
      <c r="AO16" s="280">
        <v>18679.81134</v>
      </c>
      <c r="AP16" s="280">
        <v>33300.30384</v>
      </c>
      <c r="AQ16" s="280">
        <v>53877.881689999995</v>
      </c>
      <c r="AR16" s="280">
        <v>46196.300820000004</v>
      </c>
      <c r="AS16" s="280">
        <v>92083.557120000012</v>
      </c>
    </row>
    <row r="17" spans="3:45"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9">
        <v>26434.859270000001</v>
      </c>
      <c r="AH17" s="279">
        <v>28678.411269999997</v>
      </c>
      <c r="AI17" s="279">
        <v>28021.716280000001</v>
      </c>
      <c r="AJ17" s="279">
        <v>20553.254760000003</v>
      </c>
      <c r="AK17" s="279">
        <v>15353.217330000001</v>
      </c>
      <c r="AL17" s="279">
        <v>11403.046209999993</v>
      </c>
      <c r="AM17" s="279">
        <v>10714.686910000004</v>
      </c>
      <c r="AN17" s="279">
        <v>10595.17714</v>
      </c>
      <c r="AO17" s="279">
        <v>18733.05071</v>
      </c>
      <c r="AP17" s="279">
        <v>33356.871460000002</v>
      </c>
      <c r="AQ17" s="279">
        <v>54115.504989999994</v>
      </c>
      <c r="AR17" s="279">
        <v>63328.986010000001</v>
      </c>
      <c r="AS17" s="279">
        <v>92135.990710000013</v>
      </c>
    </row>
    <row r="18" spans="3:45"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9">
        <v>-57.000950000000188</v>
      </c>
      <c r="AH18" s="279">
        <v>-2630.1359699999998</v>
      </c>
      <c r="AI18" s="279">
        <v>-68.16511000000034</v>
      </c>
      <c r="AJ18" s="279">
        <v>-8063.6457</v>
      </c>
      <c r="AK18" s="279">
        <v>-82.352599999999626</v>
      </c>
      <c r="AL18" s="279">
        <v>-89.307730000000447</v>
      </c>
      <c r="AM18" s="279">
        <v>-536.91149999999902</v>
      </c>
      <c r="AN18" s="279">
        <v>-3001.2077799999997</v>
      </c>
      <c r="AO18" s="279">
        <v>-53.239370000000115</v>
      </c>
      <c r="AP18" s="279">
        <v>-56.567620000000112</v>
      </c>
      <c r="AQ18" s="279">
        <v>-237.6232999999998</v>
      </c>
      <c r="AR18" s="279">
        <v>-17132.68519</v>
      </c>
      <c r="AS18" s="279">
        <v>-52.433589999999846</v>
      </c>
    </row>
    <row r="19" spans="3:45" s="2" customFormat="1" ht="18" customHeight="1" x14ac:dyDescent="0.25">
      <c r="C19" s="36" t="s">
        <v>44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80">
        <v>706498.14931999985</v>
      </c>
      <c r="AH19" s="280">
        <v>741407.28885000036</v>
      </c>
      <c r="AI19" s="280">
        <v>815555.58524999977</v>
      </c>
      <c r="AJ19" s="280">
        <v>726772.65734000015</v>
      </c>
      <c r="AK19" s="280">
        <v>654679.33915000001</v>
      </c>
      <c r="AL19" s="280">
        <v>827897.96831999964</v>
      </c>
      <c r="AM19" s="280">
        <v>782654.38188</v>
      </c>
      <c r="AN19" s="280">
        <v>769156.80396999989</v>
      </c>
      <c r="AO19" s="280">
        <v>794568.9006800002</v>
      </c>
      <c r="AP19" s="280">
        <v>873516.90949000011</v>
      </c>
      <c r="AQ19" s="280">
        <v>826927.9035199997</v>
      </c>
      <c r="AR19" s="280">
        <v>874441.97343999997</v>
      </c>
      <c r="AS19" s="280">
        <v>956964.88388999994</v>
      </c>
    </row>
    <row r="20" spans="3:45" s="2" customFormat="1" ht="18" customHeight="1" x14ac:dyDescent="0.25">
      <c r="C20" s="35" t="s">
        <v>39</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9">
        <v>-241316.11374</v>
      </c>
      <c r="AH20" s="279">
        <v>-252308.11735999997</v>
      </c>
      <c r="AI20" s="279">
        <v>-272860.93831999996</v>
      </c>
      <c r="AJ20" s="279">
        <v>-248641.41783999998</v>
      </c>
      <c r="AK20" s="279">
        <v>-223984.21107000005</v>
      </c>
      <c r="AL20" s="279">
        <v>-282687.72048999992</v>
      </c>
      <c r="AM20" s="279">
        <v>-267586.67251</v>
      </c>
      <c r="AN20" s="279">
        <v>-262785.86714999995</v>
      </c>
      <c r="AO20" s="279">
        <v>-270939.76301000005</v>
      </c>
      <c r="AP20" s="279">
        <v>-294348.39711999992</v>
      </c>
      <c r="AQ20" s="279">
        <v>-274057.77091000008</v>
      </c>
      <c r="AR20" s="279">
        <v>-299137.62475999998</v>
      </c>
      <c r="AS20" s="279">
        <v>-325155.13753000007</v>
      </c>
    </row>
    <row r="21" spans="3:45" s="2" customFormat="1" ht="18" customHeight="1" x14ac:dyDescent="0.25">
      <c r="C21" s="37" t="s">
        <v>45</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81">
        <v>465182.03557999985</v>
      </c>
      <c r="AH21" s="281">
        <v>489099.17149000039</v>
      </c>
      <c r="AI21" s="281">
        <v>542694.64692999981</v>
      </c>
      <c r="AJ21" s="281">
        <v>478132.23950000014</v>
      </c>
      <c r="AK21" s="281">
        <v>430695.12807999994</v>
      </c>
      <c r="AL21" s="281">
        <v>545210.24782999977</v>
      </c>
      <c r="AM21" s="281">
        <v>515067.70937</v>
      </c>
      <c r="AN21" s="281">
        <v>506370.93681999994</v>
      </c>
      <c r="AO21" s="281">
        <v>523629.13767000014</v>
      </c>
      <c r="AP21" s="281">
        <v>579168.51237000013</v>
      </c>
      <c r="AQ21" s="281">
        <v>552870.13260999962</v>
      </c>
      <c r="AR21" s="281">
        <v>575304.34868000005</v>
      </c>
      <c r="AS21" s="281">
        <v>631809.74635999987</v>
      </c>
    </row>
    <row r="22" spans="3:45" s="38" customFormat="1" ht="18" customHeight="1" x14ac:dyDescent="0.25">
      <c r="C22" s="35" t="s">
        <v>322</v>
      </c>
      <c r="D22" s="451"/>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1"/>
    </row>
    <row r="23" spans="3:45" s="2" customFormat="1" ht="18" customHeight="1" x14ac:dyDescent="0.25">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1"/>
      <c r="AL23" s="381"/>
      <c r="AM23" s="381"/>
      <c r="AN23" s="381"/>
    </row>
    <row r="24" spans="3:45" s="2" customFormat="1" ht="18" customHeight="1" x14ac:dyDescent="0.25">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row>
    <row r="25" spans="3:45" x14ac:dyDescent="0.25">
      <c r="D25" s="15"/>
      <c r="E25" s="15"/>
      <c r="N25" s="31"/>
      <c r="O25" s="31"/>
    </row>
    <row r="26" spans="3:45" x14ac:dyDescent="0.25">
      <c r="D26" s="15"/>
      <c r="E26" s="15"/>
      <c r="N26" s="31"/>
      <c r="O26" s="31"/>
    </row>
    <row r="27" spans="3:45" x14ac:dyDescent="0.25">
      <c r="D27" s="15"/>
      <c r="E27" s="15"/>
      <c r="N27" s="31"/>
      <c r="O27" s="31"/>
    </row>
    <row r="28" spans="3:45" x14ac:dyDescent="0.25">
      <c r="D28" s="15"/>
      <c r="E28" s="15"/>
      <c r="N28" s="31"/>
      <c r="O28" s="31"/>
    </row>
    <row r="29" spans="3:45" x14ac:dyDescent="0.25">
      <c r="D29" s="15"/>
      <c r="E29" s="15"/>
      <c r="N29" s="31"/>
      <c r="O29" s="31"/>
    </row>
    <row r="30" spans="3:45" x14ac:dyDescent="0.25">
      <c r="D30" s="15"/>
      <c r="E30" s="15"/>
      <c r="N30" s="31"/>
      <c r="O30" s="31"/>
    </row>
    <row r="31" spans="3:45" x14ac:dyDescent="0.25">
      <c r="D31" s="15"/>
      <c r="E31" s="15"/>
      <c r="N31" s="31"/>
      <c r="O31" s="31"/>
    </row>
    <row r="32" spans="3:45" x14ac:dyDescent="0.25">
      <c r="D32" s="15"/>
      <c r="E32" s="15"/>
      <c r="N32" s="31"/>
      <c r="O32" s="31"/>
    </row>
    <row r="33" spans="14:15" x14ac:dyDescent="0.25">
      <c r="N33" s="31"/>
      <c r="O33" s="31"/>
    </row>
    <row r="34" spans="14:15" x14ac:dyDescent="0.25">
      <c r="N34" s="31"/>
      <c r="O34" s="31"/>
    </row>
    <row r="35" spans="14:15" x14ac:dyDescent="0.25">
      <c r="N35" s="31"/>
      <c r="O35" s="31"/>
    </row>
    <row r="36" spans="14:15" x14ac:dyDescent="0.25">
      <c r="N36" s="31"/>
      <c r="O36" s="31"/>
    </row>
    <row r="37" spans="14:15" x14ac:dyDescent="0.25">
      <c r="N37" s="31"/>
      <c r="O37"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S41"/>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 min="7" max="7" width="13.1796875" bestFit="1" customWidth="1"/>
    <col min="36" max="36" width="12.81640625" bestFit="1"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542</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34" t="s">
        <v>187</v>
      </c>
      <c r="D9" s="273">
        <v>319834.12622551399</v>
      </c>
      <c r="E9" s="273">
        <v>346991.478960754</v>
      </c>
      <c r="F9" s="273">
        <v>330023.87080375903</v>
      </c>
      <c r="G9" s="273">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8">
        <v>840586.0118199999</v>
      </c>
      <c r="AH9" s="278">
        <v>888038.15353000024</v>
      </c>
      <c r="AI9" s="278">
        <v>984183.20364999969</v>
      </c>
      <c r="AJ9" s="278">
        <v>882641.26983000012</v>
      </c>
      <c r="AK9" s="278">
        <v>834448.78657999996</v>
      </c>
      <c r="AL9" s="278">
        <v>999054.79039999982</v>
      </c>
      <c r="AM9" s="278">
        <v>960826.95055000007</v>
      </c>
      <c r="AN9" s="278">
        <v>928113.31473999994</v>
      </c>
      <c r="AO9" s="278">
        <v>957771.58021000004</v>
      </c>
      <c r="AP9" s="278">
        <v>1028276.3349500002</v>
      </c>
      <c r="AQ9" s="278">
        <v>1053953.5993099997</v>
      </c>
      <c r="AR9" s="278">
        <v>1025027.09269</v>
      </c>
      <c r="AS9" s="278">
        <v>1073181.7307799999</v>
      </c>
    </row>
    <row r="10" spans="3:45" s="2" customFormat="1" ht="18" customHeight="1" x14ac:dyDescent="0.25">
      <c r="C10" s="35" t="s">
        <v>36</v>
      </c>
      <c r="D10" s="232">
        <v>-52002.291160000001</v>
      </c>
      <c r="E10" s="232">
        <v>-76203.952189999996</v>
      </c>
      <c r="F10" s="232">
        <v>-71138.662380000009</v>
      </c>
      <c r="G10" s="232">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2">
        <v>-49825.62947</v>
      </c>
      <c r="AH10" s="232">
        <v>-50632.800739999999</v>
      </c>
      <c r="AI10" s="232">
        <v>-53790.054320000003</v>
      </c>
      <c r="AJ10" s="232">
        <v>-48401.141169999995</v>
      </c>
      <c r="AK10" s="232">
        <v>-43557.948180000007</v>
      </c>
      <c r="AL10" s="232">
        <v>-48962.587059999998</v>
      </c>
      <c r="AM10" s="232">
        <v>-58529.439839999999</v>
      </c>
      <c r="AN10" s="232">
        <v>-42704.098789999989</v>
      </c>
      <c r="AO10" s="232">
        <v>-57754.774900000004</v>
      </c>
      <c r="AP10" s="232">
        <v>-52598.195909999988</v>
      </c>
      <c r="AQ10" s="232">
        <v>-54866.713020000003</v>
      </c>
      <c r="AR10" s="232">
        <v>-52784.388019999991</v>
      </c>
      <c r="AS10" s="232">
        <v>-59104.3197</v>
      </c>
    </row>
    <row r="11" spans="3:45" s="2" customFormat="1" ht="18" customHeight="1" x14ac:dyDescent="0.25">
      <c r="C11" s="35" t="s">
        <v>35</v>
      </c>
      <c r="D11" s="232">
        <v>-3007.9896600000002</v>
      </c>
      <c r="E11" s="232">
        <v>-3090.0549900000001</v>
      </c>
      <c r="F11" s="232">
        <v>-3053.3475200000003</v>
      </c>
      <c r="G11" s="232">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2">
        <v>-8452.0275300000012</v>
      </c>
      <c r="AH11" s="232">
        <v>-9399.6468599999989</v>
      </c>
      <c r="AI11" s="232">
        <v>-11419.012309999998</v>
      </c>
      <c r="AJ11" s="232">
        <v>-10056.12494</v>
      </c>
      <c r="AK11" s="232">
        <v>-10821.919760000001</v>
      </c>
      <c r="AL11" s="232">
        <v>-10122.04573</v>
      </c>
      <c r="AM11" s="232">
        <v>-11573.438270000002</v>
      </c>
      <c r="AN11" s="232">
        <v>-9490.5478700000003</v>
      </c>
      <c r="AO11" s="232">
        <v>-10572.2138</v>
      </c>
      <c r="AP11" s="232">
        <v>-10191.468579999999</v>
      </c>
      <c r="AQ11" s="232">
        <v>-12791.778329999997</v>
      </c>
      <c r="AR11" s="232">
        <v>-10972.168020000001</v>
      </c>
      <c r="AS11" s="232">
        <v>-11751.83474</v>
      </c>
    </row>
    <row r="12" spans="3:45" s="2" customFormat="1" ht="18" customHeight="1" x14ac:dyDescent="0.25">
      <c r="C12" s="35" t="s">
        <v>38</v>
      </c>
      <c r="D12" s="232">
        <v>-32989.693656251824</v>
      </c>
      <c r="E12" s="232">
        <v>-27966.058640497678</v>
      </c>
      <c r="F12" s="232">
        <v>-12115.564116487563</v>
      </c>
      <c r="G12" s="232">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2">
        <v>-101</v>
      </c>
      <c r="AH12" s="232">
        <v>-3958.2633099999998</v>
      </c>
      <c r="AI12" s="232">
        <v>-10790.648420000001</v>
      </c>
      <c r="AJ12" s="232">
        <v>-1834.3099500000003</v>
      </c>
      <c r="AK12" s="232">
        <v>-1612.5243300000002</v>
      </c>
      <c r="AL12" s="232">
        <v>-1366.0385900000001</v>
      </c>
      <c r="AM12" s="232">
        <v>-3075.1733299999992</v>
      </c>
      <c r="AN12" s="232">
        <v>-2230.7623699999999</v>
      </c>
      <c r="AO12" s="232">
        <v>430.73743999999942</v>
      </c>
      <c r="AP12" s="232">
        <v>-1178.0744900000002</v>
      </c>
      <c r="AQ12" s="232">
        <v>-87512.803650000002</v>
      </c>
      <c r="AR12" s="232">
        <v>-10239.082630000001</v>
      </c>
      <c r="AS12" s="232">
        <v>-9894.4797099999996</v>
      </c>
    </row>
    <row r="13" spans="3:45" s="2" customFormat="1" ht="18" customHeight="1" x14ac:dyDescent="0.25">
      <c r="C13" s="35" t="s">
        <v>37</v>
      </c>
      <c r="D13" s="232">
        <v>0</v>
      </c>
      <c r="E13" s="232">
        <v>0</v>
      </c>
      <c r="F13" s="232">
        <v>0</v>
      </c>
      <c r="G13" s="232">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2">
        <v>-98724</v>
      </c>
      <c r="AH13" s="232">
        <v>-103914.28527999998</v>
      </c>
      <c r="AI13" s="232">
        <v>-115979.50541999999</v>
      </c>
      <c r="AJ13" s="232">
        <v>-102979.00908</v>
      </c>
      <c r="AK13" s="232">
        <v>-96796.383690000002</v>
      </c>
      <c r="AL13" s="232">
        <v>-116599.82616000003</v>
      </c>
      <c r="AM13" s="232">
        <v>-112016.17091999996</v>
      </c>
      <c r="AN13" s="232">
        <v>-108363.14227999999</v>
      </c>
      <c r="AO13" s="232">
        <v>-111659.44878000002</v>
      </c>
      <c r="AP13" s="232">
        <v>-120520.18301000001</v>
      </c>
      <c r="AQ13" s="232">
        <v>-122759.73086999997</v>
      </c>
      <c r="AR13" s="232">
        <v>-121947.27239</v>
      </c>
      <c r="AS13" s="232">
        <v>-128184.43562999999</v>
      </c>
    </row>
    <row r="14" spans="3:45" s="192" customFormat="1" ht="18" customHeight="1" x14ac:dyDescent="0.25">
      <c r="C14" s="319" t="s">
        <v>230</v>
      </c>
      <c r="D14" s="232">
        <v>0</v>
      </c>
      <c r="E14" s="232">
        <v>0</v>
      </c>
      <c r="F14" s="232">
        <v>0</v>
      </c>
      <c r="G14" s="232">
        <v>0</v>
      </c>
      <c r="H14" s="232">
        <v>0</v>
      </c>
      <c r="I14" s="232">
        <v>0</v>
      </c>
      <c r="J14" s="232">
        <v>0</v>
      </c>
      <c r="K14" s="232">
        <v>0</v>
      </c>
      <c r="L14" s="232">
        <v>0</v>
      </c>
      <c r="M14" s="232">
        <v>0</v>
      </c>
      <c r="N14" s="232">
        <v>0</v>
      </c>
      <c r="O14" s="232">
        <v>0</v>
      </c>
      <c r="P14" s="232">
        <v>0</v>
      </c>
      <c r="Q14" s="232">
        <v>0</v>
      </c>
      <c r="R14" s="232">
        <v>0</v>
      </c>
      <c r="S14" s="232">
        <v>0</v>
      </c>
      <c r="T14" s="232">
        <v>0</v>
      </c>
      <c r="U14" s="232">
        <v>0</v>
      </c>
      <c r="V14" s="232">
        <v>0</v>
      </c>
      <c r="W14" s="232">
        <v>0</v>
      </c>
      <c r="X14" s="232">
        <v>0</v>
      </c>
      <c r="Y14" s="232">
        <v>0</v>
      </c>
      <c r="Z14" s="232">
        <v>0</v>
      </c>
      <c r="AA14" s="232">
        <v>0</v>
      </c>
      <c r="AB14" s="232">
        <v>0</v>
      </c>
      <c r="AC14" s="232">
        <v>0</v>
      </c>
      <c r="AD14" s="232">
        <v>-9.6445100000000004</v>
      </c>
      <c r="AE14" s="232">
        <v>-999.98915</v>
      </c>
      <c r="AF14" s="232">
        <v>-1534.4659099999999</v>
      </c>
      <c r="AG14" s="232">
        <v>-3363.2813899999996</v>
      </c>
      <c r="AH14" s="232">
        <v>-4774.1437900000001</v>
      </c>
      <c r="AI14" s="232">
        <v>-4601.9490999999998</v>
      </c>
      <c r="AJ14" s="232">
        <v>-5086.6364100000001</v>
      </c>
      <c r="AK14" s="232">
        <v>-4348.7102300000006</v>
      </c>
      <c r="AL14" s="232">
        <v>-3322.8889900000004</v>
      </c>
      <c r="AM14" s="232">
        <v>-3156.1217199999987</v>
      </c>
      <c r="AN14" s="232">
        <v>-3761.9288200000001</v>
      </c>
      <c r="AO14" s="232">
        <v>-2326.7908300000004</v>
      </c>
      <c r="AP14" s="232">
        <v>-3571.8073100000006</v>
      </c>
      <c r="AQ14" s="232">
        <v>-2972.5516099999995</v>
      </c>
      <c r="AR14" s="232">
        <v>-838.5090100000001</v>
      </c>
      <c r="AS14" s="232">
        <v>634.66577000000007</v>
      </c>
    </row>
    <row r="15" spans="3:45" s="2" customFormat="1" ht="18" customHeight="1" x14ac:dyDescent="0.25">
      <c r="C15" s="36" t="s">
        <v>82</v>
      </c>
      <c r="D15" s="274">
        <v>231834.15174926218</v>
      </c>
      <c r="E15" s="274">
        <v>239731.41314025631</v>
      </c>
      <c r="F15" s="274">
        <v>243716.29678727145</v>
      </c>
      <c r="G15" s="274">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4">
        <v>680120.29099999985</v>
      </c>
      <c r="AH15" s="274">
        <v>715359.01355000038</v>
      </c>
      <c r="AI15" s="274">
        <v>787602.03407999978</v>
      </c>
      <c r="AJ15" s="274">
        <v>714284.0482800001</v>
      </c>
      <c r="AK15" s="274">
        <v>677311.30038999999</v>
      </c>
      <c r="AL15" s="274">
        <v>818682.40386999969</v>
      </c>
      <c r="AM15" s="274">
        <v>772476.60647</v>
      </c>
      <c r="AN15" s="274">
        <v>761562.8346099999</v>
      </c>
      <c r="AO15" s="274">
        <v>775889.08934000018</v>
      </c>
      <c r="AP15" s="274">
        <v>840216.60565000016</v>
      </c>
      <c r="AQ15" s="274">
        <v>773050.02182999975</v>
      </c>
      <c r="AR15" s="274">
        <v>828245.67261999997</v>
      </c>
      <c r="AS15" s="274">
        <v>864881.32676999993</v>
      </c>
    </row>
    <row r="16" spans="3:45" s="2" customFormat="1" ht="18" customHeight="1" x14ac:dyDescent="0.25">
      <c r="C16" s="36" t="s">
        <v>31</v>
      </c>
      <c r="D16" s="274">
        <v>7247</v>
      </c>
      <c r="E16" s="274">
        <v>8038</v>
      </c>
      <c r="F16" s="274">
        <v>617</v>
      </c>
      <c r="G16" s="274">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4">
        <v>26377.858319999999</v>
      </c>
      <c r="AH16" s="274">
        <v>26048.275299999998</v>
      </c>
      <c r="AI16" s="274">
        <v>27953.551169999999</v>
      </c>
      <c r="AJ16" s="274">
        <v>12488.609060000003</v>
      </c>
      <c r="AK16" s="274">
        <v>15270.864730000001</v>
      </c>
      <c r="AL16" s="274">
        <v>11313.738479999993</v>
      </c>
      <c r="AM16" s="274">
        <v>10177.775410000006</v>
      </c>
      <c r="AN16" s="274">
        <v>7593.9693600000001</v>
      </c>
      <c r="AO16" s="274">
        <v>18679.81134</v>
      </c>
      <c r="AP16" s="274">
        <v>33300.30384</v>
      </c>
      <c r="AQ16" s="274">
        <v>53877.881689999995</v>
      </c>
      <c r="AR16" s="274">
        <v>46196.300820000004</v>
      </c>
      <c r="AS16" s="274">
        <v>92083.557120000012</v>
      </c>
    </row>
    <row r="17" spans="3:45" s="2" customFormat="1" ht="18" customHeight="1" x14ac:dyDescent="0.25">
      <c r="C17" s="72" t="s">
        <v>32</v>
      </c>
      <c r="D17" s="232">
        <v>11155</v>
      </c>
      <c r="E17" s="232">
        <v>8680</v>
      </c>
      <c r="F17" s="232">
        <v>9870</v>
      </c>
      <c r="G17" s="232">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2">
        <v>26434.859270000001</v>
      </c>
      <c r="AH17" s="232">
        <v>28678.411269999997</v>
      </c>
      <c r="AI17" s="232">
        <v>28021.716280000001</v>
      </c>
      <c r="AJ17" s="232">
        <v>20553.254760000003</v>
      </c>
      <c r="AK17" s="232">
        <v>15353.217330000001</v>
      </c>
      <c r="AL17" s="232">
        <v>11403.046209999993</v>
      </c>
      <c r="AM17" s="232">
        <v>10714.686910000004</v>
      </c>
      <c r="AN17" s="232">
        <v>10595.17714</v>
      </c>
      <c r="AO17" s="232">
        <v>18733.05071</v>
      </c>
      <c r="AP17" s="232">
        <v>33356.871460000002</v>
      </c>
      <c r="AQ17" s="232">
        <v>54115.504989999994</v>
      </c>
      <c r="AR17" s="232">
        <v>62161.611539999998</v>
      </c>
      <c r="AS17" s="232">
        <v>92135.990710000013</v>
      </c>
    </row>
    <row r="18" spans="3:45" s="2" customFormat="1" ht="18" customHeight="1" x14ac:dyDescent="0.25">
      <c r="C18" s="72" t="s">
        <v>33</v>
      </c>
      <c r="D18" s="232">
        <v>-3908</v>
      </c>
      <c r="E18" s="232">
        <v>-642</v>
      </c>
      <c r="F18" s="232">
        <v>-9253</v>
      </c>
      <c r="G18" s="232">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2">
        <v>-57.000950000000188</v>
      </c>
      <c r="AH18" s="232">
        <v>-2630.1359699999998</v>
      </c>
      <c r="AI18" s="232">
        <v>-68.16511000000034</v>
      </c>
      <c r="AJ18" s="232">
        <v>-8063.6457</v>
      </c>
      <c r="AK18" s="232">
        <v>-82.352599999999626</v>
      </c>
      <c r="AL18" s="232">
        <v>-89.307730000000447</v>
      </c>
      <c r="AM18" s="232">
        <v>-536.91149999999902</v>
      </c>
      <c r="AN18" s="232">
        <v>-3001.2077799999997</v>
      </c>
      <c r="AO18" s="232">
        <v>-53.239370000000115</v>
      </c>
      <c r="AP18" s="232">
        <v>-56.567620000000112</v>
      </c>
      <c r="AQ18" s="232">
        <v>-237.6232999999998</v>
      </c>
      <c r="AR18" s="232">
        <v>-15965.310719999999</v>
      </c>
      <c r="AS18" s="232">
        <v>-52.433589999999846</v>
      </c>
    </row>
    <row r="19" spans="3:45" s="2" customFormat="1" ht="18" customHeight="1" x14ac:dyDescent="0.25">
      <c r="C19" s="36" t="s">
        <v>44</v>
      </c>
      <c r="D19" s="274">
        <v>239081.15174926218</v>
      </c>
      <c r="E19" s="274">
        <v>247769.41314025631</v>
      </c>
      <c r="F19" s="274">
        <v>244333.29678727145</v>
      </c>
      <c r="G19" s="274">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4">
        <v>706498.14931999985</v>
      </c>
      <c r="AH19" s="274">
        <v>741407.28885000036</v>
      </c>
      <c r="AI19" s="274">
        <v>815555.58524999977</v>
      </c>
      <c r="AJ19" s="274">
        <v>726772.65734000015</v>
      </c>
      <c r="AK19" s="274">
        <v>692582.16512000002</v>
      </c>
      <c r="AL19" s="274">
        <v>829995.14234999963</v>
      </c>
      <c r="AM19" s="274">
        <v>782654.38188</v>
      </c>
      <c r="AN19" s="274">
        <v>769156.80396999989</v>
      </c>
      <c r="AO19" s="274">
        <v>794568.9006800002</v>
      </c>
      <c r="AP19" s="274">
        <v>873516.90949000011</v>
      </c>
      <c r="AQ19" s="274">
        <v>826927.9035199997</v>
      </c>
      <c r="AR19" s="274">
        <v>874441.97343999997</v>
      </c>
      <c r="AS19" s="274">
        <v>956964.88388999994</v>
      </c>
    </row>
    <row r="20" spans="3:45" s="2" customFormat="1" ht="18" customHeight="1" x14ac:dyDescent="0.25">
      <c r="C20" s="35" t="s">
        <v>39</v>
      </c>
      <c r="D20" s="232">
        <v>-81562.911594749137</v>
      </c>
      <c r="E20" s="232">
        <v>-84503.700467687158</v>
      </c>
      <c r="F20" s="232">
        <v>-83285.8209076723</v>
      </c>
      <c r="G20" s="232">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2">
        <v>-241316.11374</v>
      </c>
      <c r="AH20" s="232">
        <v>-252308.11735999997</v>
      </c>
      <c r="AI20" s="232">
        <v>-272860.93831999996</v>
      </c>
      <c r="AJ20" s="232">
        <v>-248641.41783999998</v>
      </c>
      <c r="AK20" s="232">
        <v>-236871.17189980004</v>
      </c>
      <c r="AL20" s="232">
        <v>-283401.15966019995</v>
      </c>
      <c r="AM20" s="232">
        <v>-267586.67251</v>
      </c>
      <c r="AN20" s="232">
        <v>-262785.86714999995</v>
      </c>
      <c r="AO20" s="232">
        <v>-270939.76301000005</v>
      </c>
      <c r="AP20" s="232">
        <v>-294348.39711999992</v>
      </c>
      <c r="AQ20" s="232">
        <v>-274057.77091000008</v>
      </c>
      <c r="AR20" s="232">
        <v>-299137.62475999998</v>
      </c>
      <c r="AS20" s="232">
        <v>-325155.13753000007</v>
      </c>
    </row>
    <row r="21" spans="3:45" s="2" customFormat="1" ht="18" customHeight="1" x14ac:dyDescent="0.25">
      <c r="C21" s="37" t="s">
        <v>40</v>
      </c>
      <c r="D21" s="276">
        <v>157518.24015451304</v>
      </c>
      <c r="E21" s="276">
        <v>163265.71267256915</v>
      </c>
      <c r="F21" s="276">
        <v>161047.47587959917</v>
      </c>
      <c r="G21" s="276">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6">
        <v>465182.03557999985</v>
      </c>
      <c r="AH21" s="276">
        <v>489099.17149000039</v>
      </c>
      <c r="AI21" s="276">
        <v>542694.64692999981</v>
      </c>
      <c r="AJ21" s="276">
        <v>478132.23950000014</v>
      </c>
      <c r="AK21" s="276">
        <v>455710.99322019995</v>
      </c>
      <c r="AL21" s="276">
        <v>546592.98268979974</v>
      </c>
      <c r="AM21" s="276">
        <v>515067.70937</v>
      </c>
      <c r="AN21" s="276">
        <v>506370.93681999994</v>
      </c>
      <c r="AO21" s="276">
        <v>523629.13767000014</v>
      </c>
      <c r="AP21" s="276">
        <v>579168.51237000013</v>
      </c>
      <c r="AQ21" s="276">
        <v>552870.13260999962</v>
      </c>
      <c r="AR21" s="276">
        <v>575304.34868000005</v>
      </c>
      <c r="AS21" s="276">
        <v>631809.74635999987</v>
      </c>
    </row>
    <row r="22" spans="3:45" s="2" customFormat="1" ht="18" customHeight="1" x14ac:dyDescent="0.25">
      <c r="C22" s="36" t="s">
        <v>86</v>
      </c>
      <c r="D22" s="274">
        <v>-89680.240154513041</v>
      </c>
      <c r="E22" s="274">
        <v>-94105.712672569149</v>
      </c>
      <c r="F22" s="274">
        <v>-87059.475879599151</v>
      </c>
      <c r="G22" s="274">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4">
        <v>0</v>
      </c>
      <c r="AH22" s="274">
        <v>0</v>
      </c>
      <c r="AI22" s="274">
        <v>0</v>
      </c>
      <c r="AJ22" s="274">
        <v>0</v>
      </c>
      <c r="AK22" s="274">
        <v>-25015.865140199996</v>
      </c>
      <c r="AL22" s="274">
        <v>-1384.1348598000006</v>
      </c>
      <c r="AM22" s="274">
        <v>0</v>
      </c>
      <c r="AN22" s="274">
        <v>0</v>
      </c>
      <c r="AO22" s="274">
        <v>0</v>
      </c>
      <c r="AP22" s="274">
        <v>0</v>
      </c>
      <c r="AQ22" s="274">
        <v>0</v>
      </c>
      <c r="AR22" s="274">
        <v>0</v>
      </c>
      <c r="AS22" s="274">
        <v>0</v>
      </c>
    </row>
    <row r="23" spans="3:45" s="2" customFormat="1" ht="18" customHeight="1" x14ac:dyDescent="0.25">
      <c r="C23" s="72" t="s">
        <v>188</v>
      </c>
      <c r="D23" s="232">
        <v>-64163.71918</v>
      </c>
      <c r="E23" s="232">
        <v>-65057.992819999999</v>
      </c>
      <c r="F23" s="232">
        <v>-69187.990099999995</v>
      </c>
      <c r="G23" s="232">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2">
        <v>0</v>
      </c>
      <c r="AH23" s="232">
        <v>0</v>
      </c>
      <c r="AI23" s="232">
        <v>0</v>
      </c>
      <c r="AJ23" s="232">
        <v>0</v>
      </c>
      <c r="AK23" s="232">
        <v>0</v>
      </c>
      <c r="AL23" s="232">
        <v>0</v>
      </c>
      <c r="AM23" s="232">
        <v>0</v>
      </c>
      <c r="AN23" s="232">
        <v>0</v>
      </c>
      <c r="AO23" s="232">
        <v>0</v>
      </c>
      <c r="AP23" s="232">
        <v>0</v>
      </c>
      <c r="AQ23" s="232">
        <v>0</v>
      </c>
      <c r="AR23" s="232">
        <v>0</v>
      </c>
      <c r="AS23" s="232">
        <v>0</v>
      </c>
    </row>
    <row r="24" spans="3:45" s="2" customFormat="1" ht="18" customHeight="1" x14ac:dyDescent="0.25">
      <c r="C24" s="72" t="s">
        <v>189</v>
      </c>
      <c r="D24" s="232">
        <v>-77656.126225513988</v>
      </c>
      <c r="E24" s="232">
        <v>-83948.478960753986</v>
      </c>
      <c r="F24" s="232">
        <v>-67915.870803759011</v>
      </c>
      <c r="G24" s="232">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2">
        <v>0</v>
      </c>
      <c r="AH24" s="232">
        <v>0</v>
      </c>
      <c r="AI24" s="232">
        <v>0</v>
      </c>
      <c r="AJ24" s="232">
        <v>0</v>
      </c>
      <c r="AK24" s="232">
        <v>0</v>
      </c>
      <c r="AL24" s="232">
        <v>0</v>
      </c>
      <c r="AM24" s="232">
        <v>0</v>
      </c>
      <c r="AN24" s="232">
        <v>0</v>
      </c>
      <c r="AO24" s="232">
        <v>0</v>
      </c>
      <c r="AP24" s="232">
        <v>0</v>
      </c>
      <c r="AQ24" s="232">
        <v>0</v>
      </c>
      <c r="AR24" s="232">
        <v>0</v>
      </c>
      <c r="AS24" s="232">
        <v>0</v>
      </c>
    </row>
    <row r="25" spans="3:45" s="2" customFormat="1" ht="18" customHeight="1" x14ac:dyDescent="0.25">
      <c r="C25" s="72" t="s">
        <v>225</v>
      </c>
      <c r="D25" s="232">
        <v>5940.6936562518204</v>
      </c>
      <c r="E25" s="232">
        <v>6422.0586404976802</v>
      </c>
      <c r="F25" s="232">
        <v>5195.5641164875642</v>
      </c>
      <c r="G25" s="232">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2">
        <v>0</v>
      </c>
      <c r="AH25" s="232">
        <v>0</v>
      </c>
      <c r="AI25" s="232">
        <v>0</v>
      </c>
      <c r="AJ25" s="232">
        <v>0</v>
      </c>
      <c r="AK25" s="232">
        <v>0</v>
      </c>
      <c r="AL25" s="232">
        <v>0</v>
      </c>
      <c r="AM25" s="232">
        <v>0</v>
      </c>
      <c r="AN25" s="232">
        <v>0</v>
      </c>
      <c r="AO25" s="232">
        <v>0</v>
      </c>
      <c r="AP25" s="232">
        <v>0</v>
      </c>
      <c r="AQ25" s="232">
        <v>0</v>
      </c>
      <c r="AR25" s="232">
        <v>0</v>
      </c>
      <c r="AS25" s="232">
        <v>0</v>
      </c>
    </row>
    <row r="26" spans="3:45" s="2" customFormat="1" ht="18" customHeight="1" x14ac:dyDescent="0.25">
      <c r="C26" s="72" t="s">
        <v>191</v>
      </c>
      <c r="D26" s="232">
        <v>46198.911594749145</v>
      </c>
      <c r="E26" s="232">
        <v>48478.700467687151</v>
      </c>
      <c r="F26" s="232">
        <v>44848.8209076723</v>
      </c>
      <c r="G26" s="232">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2">
        <v>0</v>
      </c>
      <c r="AH26" s="232">
        <v>0</v>
      </c>
      <c r="AI26" s="232">
        <v>0</v>
      </c>
      <c r="AJ26" s="232">
        <v>0</v>
      </c>
      <c r="AK26" s="232">
        <v>0</v>
      </c>
      <c r="AL26" s="232">
        <v>0</v>
      </c>
      <c r="AM26" s="232">
        <v>0</v>
      </c>
      <c r="AN26" s="232">
        <v>0</v>
      </c>
      <c r="AO26" s="232">
        <v>0</v>
      </c>
      <c r="AP26" s="232">
        <v>0</v>
      </c>
      <c r="AQ26" s="232">
        <v>0</v>
      </c>
      <c r="AR26" s="232">
        <v>0</v>
      </c>
      <c r="AS26" s="232">
        <v>0</v>
      </c>
    </row>
    <row r="27" spans="3:45" s="2" customFormat="1" ht="18" customHeight="1" x14ac:dyDescent="0.25">
      <c r="C27" s="90" t="s">
        <v>190</v>
      </c>
      <c r="D27" s="275">
        <v>0</v>
      </c>
      <c r="E27" s="275">
        <v>0</v>
      </c>
      <c r="F27" s="275">
        <v>0</v>
      </c>
      <c r="G27" s="275">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75">
        <v>0</v>
      </c>
      <c r="AH27" s="275">
        <v>0</v>
      </c>
      <c r="AI27" s="275">
        <v>0</v>
      </c>
      <c r="AJ27" s="275">
        <v>0</v>
      </c>
      <c r="AK27" s="275">
        <v>0</v>
      </c>
      <c r="AL27" s="275">
        <v>0</v>
      </c>
      <c r="AM27" s="275">
        <v>0</v>
      </c>
      <c r="AN27" s="275">
        <v>0</v>
      </c>
      <c r="AO27" s="275">
        <v>0</v>
      </c>
      <c r="AP27" s="275">
        <v>0</v>
      </c>
      <c r="AQ27" s="275">
        <v>0</v>
      </c>
      <c r="AR27" s="275">
        <v>0</v>
      </c>
      <c r="AS27" s="275">
        <v>0</v>
      </c>
    </row>
    <row r="28" spans="3:45" s="2" customFormat="1" ht="18" customHeight="1" x14ac:dyDescent="0.25">
      <c r="C28" s="90" t="s">
        <v>126</v>
      </c>
      <c r="D28" s="275">
        <v>0</v>
      </c>
      <c r="E28" s="275">
        <v>0</v>
      </c>
      <c r="F28" s="275">
        <v>0</v>
      </c>
      <c r="G28" s="275">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75">
        <v>0</v>
      </c>
      <c r="AH28" s="275">
        <v>0</v>
      </c>
      <c r="AI28" s="275">
        <v>0</v>
      </c>
      <c r="AJ28" s="275">
        <v>0</v>
      </c>
      <c r="AK28" s="275">
        <v>0</v>
      </c>
      <c r="AL28" s="275">
        <v>0</v>
      </c>
      <c r="AM28" s="275">
        <v>0</v>
      </c>
      <c r="AN28" s="275">
        <v>0</v>
      </c>
      <c r="AO28" s="275">
        <v>0</v>
      </c>
      <c r="AP28" s="275">
        <v>0</v>
      </c>
      <c r="AQ28" s="275">
        <v>0</v>
      </c>
      <c r="AR28" s="275">
        <v>0</v>
      </c>
      <c r="AS28" s="275">
        <v>0</v>
      </c>
    </row>
    <row r="29" spans="3:45" s="2" customFormat="1" ht="18" customHeight="1" x14ac:dyDescent="0.25">
      <c r="C29" s="90" t="s">
        <v>124</v>
      </c>
      <c r="D29" s="275">
        <v>0</v>
      </c>
      <c r="E29" s="275">
        <v>0</v>
      </c>
      <c r="F29" s="275">
        <v>0</v>
      </c>
      <c r="G29" s="275">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75">
        <v>0</v>
      </c>
      <c r="AH29" s="275">
        <v>0</v>
      </c>
      <c r="AI29" s="275">
        <v>0</v>
      </c>
      <c r="AJ29" s="275">
        <v>0</v>
      </c>
      <c r="AK29" s="275">
        <v>0</v>
      </c>
      <c r="AL29" s="275">
        <v>0</v>
      </c>
      <c r="AM29" s="275">
        <v>0</v>
      </c>
      <c r="AN29" s="275">
        <v>0</v>
      </c>
      <c r="AO29" s="275">
        <v>0</v>
      </c>
      <c r="AP29" s="275">
        <v>0</v>
      </c>
      <c r="AQ29" s="275">
        <v>0</v>
      </c>
      <c r="AR29" s="275">
        <v>0</v>
      </c>
      <c r="AS29" s="275">
        <v>0</v>
      </c>
    </row>
    <row r="30" spans="3:45" s="2" customFormat="1" ht="18" customHeight="1" x14ac:dyDescent="0.25">
      <c r="C30" s="90" t="s">
        <v>319</v>
      </c>
      <c r="D30" s="275">
        <v>0</v>
      </c>
      <c r="E30" s="275">
        <v>0</v>
      </c>
      <c r="F30" s="275">
        <v>0</v>
      </c>
      <c r="G30" s="275">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75">
        <v>0</v>
      </c>
      <c r="AH30" s="275">
        <v>0</v>
      </c>
      <c r="AI30" s="275">
        <v>0</v>
      </c>
      <c r="AJ30" s="275">
        <v>0</v>
      </c>
      <c r="AK30" s="275">
        <v>0</v>
      </c>
      <c r="AL30" s="275">
        <v>0</v>
      </c>
      <c r="AM30" s="275">
        <v>0</v>
      </c>
      <c r="AN30" s="275">
        <v>0</v>
      </c>
      <c r="AO30" s="275">
        <v>0</v>
      </c>
      <c r="AP30" s="275">
        <v>0</v>
      </c>
      <c r="AQ30" s="275">
        <v>0</v>
      </c>
      <c r="AR30" s="275">
        <v>0</v>
      </c>
      <c r="AS30" s="275">
        <v>0</v>
      </c>
    </row>
    <row r="31" spans="3:45" s="2" customFormat="1" ht="18" customHeight="1" x14ac:dyDescent="0.25">
      <c r="C31" s="90" t="s">
        <v>440</v>
      </c>
      <c r="D31" s="275">
        <v>0</v>
      </c>
      <c r="E31" s="275">
        <v>0</v>
      </c>
      <c r="F31" s="275">
        <v>0</v>
      </c>
      <c r="G31" s="275">
        <v>0</v>
      </c>
      <c r="H31" s="275">
        <v>0</v>
      </c>
      <c r="I31" s="275">
        <v>0</v>
      </c>
      <c r="J31" s="275">
        <v>0</v>
      </c>
      <c r="K31" s="275">
        <v>0</v>
      </c>
      <c r="L31" s="275">
        <v>0</v>
      </c>
      <c r="M31" s="275">
        <v>0</v>
      </c>
      <c r="N31" s="275">
        <v>0</v>
      </c>
      <c r="O31" s="275">
        <v>0</v>
      </c>
      <c r="P31" s="275">
        <v>0</v>
      </c>
      <c r="Q31" s="275">
        <v>0</v>
      </c>
      <c r="R31" s="275">
        <v>0</v>
      </c>
      <c r="S31" s="275">
        <v>0</v>
      </c>
      <c r="T31" s="275">
        <v>0</v>
      </c>
      <c r="U31" s="275">
        <v>0</v>
      </c>
      <c r="V31" s="275">
        <v>0</v>
      </c>
      <c r="W31" s="275">
        <v>0</v>
      </c>
      <c r="X31" s="275">
        <v>0</v>
      </c>
      <c r="Y31" s="275">
        <v>0</v>
      </c>
      <c r="Z31" s="275">
        <v>0</v>
      </c>
      <c r="AA31" s="275">
        <v>0</v>
      </c>
      <c r="AB31" s="275">
        <v>0</v>
      </c>
      <c r="AC31" s="275">
        <v>0</v>
      </c>
      <c r="AD31" s="275">
        <v>0</v>
      </c>
      <c r="AE31" s="275">
        <v>0</v>
      </c>
      <c r="AF31" s="275">
        <v>0</v>
      </c>
      <c r="AG31" s="275">
        <v>0</v>
      </c>
      <c r="AH31" s="275">
        <v>0</v>
      </c>
      <c r="AI31" s="275">
        <v>0</v>
      </c>
      <c r="AJ31" s="275">
        <v>0</v>
      </c>
      <c r="AK31" s="275">
        <v>-37902.825969999998</v>
      </c>
      <c r="AL31" s="275">
        <v>-2097.174030000001</v>
      </c>
      <c r="AM31" s="275">
        <v>0</v>
      </c>
      <c r="AN31" s="275">
        <v>0</v>
      </c>
      <c r="AO31" s="275">
        <v>0</v>
      </c>
      <c r="AP31" s="275">
        <v>0</v>
      </c>
      <c r="AQ31" s="275">
        <v>0</v>
      </c>
      <c r="AR31" s="275">
        <v>0</v>
      </c>
      <c r="AS31" s="275">
        <v>0</v>
      </c>
    </row>
    <row r="32" spans="3:45" s="2" customFormat="1" ht="18" customHeight="1" x14ac:dyDescent="0.25">
      <c r="C32" s="90" t="s">
        <v>441</v>
      </c>
      <c r="D32" s="275">
        <v>0</v>
      </c>
      <c r="E32" s="275">
        <v>0</v>
      </c>
      <c r="F32" s="275">
        <v>0</v>
      </c>
      <c r="G32" s="275">
        <v>0</v>
      </c>
      <c r="H32" s="275">
        <v>0</v>
      </c>
      <c r="I32" s="275">
        <v>0</v>
      </c>
      <c r="J32" s="275">
        <v>0</v>
      </c>
      <c r="K32" s="275">
        <v>0</v>
      </c>
      <c r="L32" s="275">
        <v>0</v>
      </c>
      <c r="M32" s="275">
        <v>0</v>
      </c>
      <c r="N32" s="275">
        <v>0</v>
      </c>
      <c r="O32" s="275">
        <v>0</v>
      </c>
      <c r="P32" s="275">
        <v>0</v>
      </c>
      <c r="Q32" s="275">
        <v>0</v>
      </c>
      <c r="R32" s="275">
        <v>0</v>
      </c>
      <c r="S32" s="275">
        <v>0</v>
      </c>
      <c r="T32" s="275">
        <v>0</v>
      </c>
      <c r="U32" s="275">
        <v>0</v>
      </c>
      <c r="V32" s="275">
        <v>0</v>
      </c>
      <c r="W32" s="275">
        <v>0</v>
      </c>
      <c r="X32" s="275">
        <v>0</v>
      </c>
      <c r="Y32" s="275">
        <v>0</v>
      </c>
      <c r="Z32" s="275">
        <v>0</v>
      </c>
      <c r="AA32" s="275">
        <v>0</v>
      </c>
      <c r="AB32" s="275">
        <v>0</v>
      </c>
      <c r="AC32" s="275">
        <v>0</v>
      </c>
      <c r="AD32" s="275">
        <v>0</v>
      </c>
      <c r="AE32" s="275">
        <v>0</v>
      </c>
      <c r="AF32" s="275">
        <v>0</v>
      </c>
      <c r="AG32" s="275">
        <v>0</v>
      </c>
      <c r="AH32" s="275">
        <v>0</v>
      </c>
      <c r="AI32" s="275">
        <v>0</v>
      </c>
      <c r="AJ32" s="275">
        <v>0</v>
      </c>
      <c r="AK32" s="275">
        <v>12886.9608298</v>
      </c>
      <c r="AL32" s="275">
        <v>713.0391702000004</v>
      </c>
      <c r="AM32" s="275">
        <v>0</v>
      </c>
      <c r="AN32" s="275">
        <v>0</v>
      </c>
      <c r="AO32" s="275">
        <v>0</v>
      </c>
      <c r="AP32" s="275">
        <v>0</v>
      </c>
      <c r="AQ32" s="275">
        <v>0</v>
      </c>
      <c r="AR32" s="275">
        <v>0</v>
      </c>
      <c r="AS32" s="275">
        <v>0</v>
      </c>
    </row>
    <row r="33" spans="3:45" s="2" customFormat="1" ht="18" customHeight="1" x14ac:dyDescent="0.25">
      <c r="C33" s="37" t="s">
        <v>45</v>
      </c>
      <c r="D33" s="276">
        <v>67838</v>
      </c>
      <c r="E33" s="276">
        <v>69160</v>
      </c>
      <c r="F33" s="276">
        <v>73988.000000000015</v>
      </c>
      <c r="G33" s="276">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row>
    <row r="34" spans="3:45" s="2" customFormat="1" ht="18" customHeight="1" x14ac:dyDescent="0.25">
      <c r="C34" s="169"/>
      <c r="D34" s="192"/>
      <c r="E34" s="192"/>
      <c r="F34" s="192"/>
      <c r="L34"/>
      <c r="M34"/>
    </row>
    <row r="35" spans="3:45"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5" ht="18" customHeight="1" x14ac:dyDescent="0.25"/>
    <row r="37" spans="3:45" ht="18" customHeight="1" x14ac:dyDescent="0.25"/>
    <row r="38" spans="3:45" ht="18" customHeight="1" x14ac:dyDescent="0.25"/>
    <row r="39" spans="3:45" ht="18" customHeight="1" x14ac:dyDescent="0.25"/>
    <row r="40" spans="3:45" s="2" customFormat="1" x14ac:dyDescent="0.25"/>
    <row r="41" spans="3:45"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O26"/>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s>
  <sheetData>
    <row r="1" spans="3:41" s="219" customFormat="1" ht="86.15" customHeight="1" x14ac:dyDescent="0.25">
      <c r="C1" s="221" t="s">
        <v>202</v>
      </c>
    </row>
    <row r="2" spans="3:41" s="223" customFormat="1" ht="10" customHeight="1" x14ac:dyDescent="0.25"/>
    <row r="3" spans="3:41" s="218" customFormat="1" ht="10" customHeight="1" x14ac:dyDescent="0.25"/>
    <row r="4" spans="3:41" s="218" customFormat="1" ht="10" customHeight="1" x14ac:dyDescent="0.25"/>
    <row r="5" spans="3:41" s="218" customFormat="1" ht="10" customHeight="1" x14ac:dyDescent="0.25">
      <c r="C5" s="483" t="s">
        <v>541</v>
      </c>
      <c r="D5" s="483"/>
      <c r="E5" s="483"/>
      <c r="F5" s="483"/>
      <c r="G5" s="483"/>
      <c r="H5" s="483"/>
      <c r="I5" s="483"/>
    </row>
    <row r="6" spans="3:41" s="218" customFormat="1" ht="10" customHeight="1" x14ac:dyDescent="0.25">
      <c r="C6" s="483"/>
      <c r="D6" s="483"/>
      <c r="E6" s="483"/>
      <c r="F6" s="483"/>
      <c r="G6" s="483"/>
      <c r="H6" s="483"/>
      <c r="I6" s="483"/>
    </row>
    <row r="7" spans="3:41" s="2" customFormat="1" ht="18" customHeight="1" x14ac:dyDescent="0.25">
      <c r="C7" s="3"/>
      <c r="D7" s="484" t="s">
        <v>15</v>
      </c>
      <c r="E7" s="484"/>
      <c r="F7" s="484"/>
      <c r="G7" s="484"/>
      <c r="H7" s="484"/>
      <c r="I7" s="484"/>
      <c r="J7" s="484"/>
      <c r="K7" s="484"/>
      <c r="L7" s="484"/>
      <c r="M7" s="484"/>
      <c r="N7" s="484"/>
      <c r="O7" s="484"/>
    </row>
    <row r="8" spans="3:41" s="2" customFormat="1" ht="18" customHeight="1" x14ac:dyDescent="0.25">
      <c r="C8" s="7" t="s">
        <v>10</v>
      </c>
      <c r="D8" s="9" t="s">
        <v>503</v>
      </c>
      <c r="E8" s="9" t="s">
        <v>504</v>
      </c>
      <c r="F8" s="9" t="s">
        <v>505</v>
      </c>
      <c r="G8" s="9" t="s">
        <v>506</v>
      </c>
      <c r="H8" s="9" t="s">
        <v>507</v>
      </c>
      <c r="I8" s="9" t="s">
        <v>508</v>
      </c>
      <c r="J8" s="9" t="s">
        <v>509</v>
      </c>
      <c r="K8" s="9" t="s">
        <v>510</v>
      </c>
      <c r="L8" s="9" t="s">
        <v>511</v>
      </c>
      <c r="M8" s="9" t="s">
        <v>512</v>
      </c>
      <c r="N8" s="9" t="s">
        <v>513</v>
      </c>
      <c r="O8" s="9" t="s">
        <v>514</v>
      </c>
      <c r="P8" s="9" t="s">
        <v>515</v>
      </c>
      <c r="Q8" s="9" t="s">
        <v>516</v>
      </c>
      <c r="R8" s="9" t="s">
        <v>517</v>
      </c>
      <c r="S8" s="9" t="s">
        <v>518</v>
      </c>
      <c r="T8" s="9" t="s">
        <v>519</v>
      </c>
      <c r="U8" s="9" t="s">
        <v>520</v>
      </c>
      <c r="V8" s="9" t="s">
        <v>521</v>
      </c>
      <c r="W8" s="9" t="s">
        <v>522</v>
      </c>
      <c r="X8" s="9" t="s">
        <v>523</v>
      </c>
      <c r="Y8" s="9" t="s">
        <v>524</v>
      </c>
      <c r="Z8" s="9" t="s">
        <v>525</v>
      </c>
      <c r="AA8" s="9" t="s">
        <v>526</v>
      </c>
      <c r="AB8" s="9" t="s">
        <v>527</v>
      </c>
      <c r="AC8" s="277" t="s">
        <v>528</v>
      </c>
      <c r="AD8" s="277" t="s">
        <v>529</v>
      </c>
      <c r="AE8" s="277" t="s">
        <v>530</v>
      </c>
      <c r="AF8" s="277" t="s">
        <v>531</v>
      </c>
      <c r="AG8" s="277" t="s">
        <v>532</v>
      </c>
      <c r="AH8" s="277" t="s">
        <v>533</v>
      </c>
      <c r="AI8" s="277" t="s">
        <v>534</v>
      </c>
      <c r="AJ8" s="277" t="s">
        <v>535</v>
      </c>
      <c r="AK8" s="277" t="s">
        <v>536</v>
      </c>
      <c r="AL8" s="277" t="s">
        <v>537</v>
      </c>
      <c r="AM8" s="277" t="s">
        <v>538</v>
      </c>
      <c r="AN8" s="277" t="s">
        <v>539</v>
      </c>
      <c r="AO8" s="277" t="s">
        <v>540</v>
      </c>
    </row>
    <row r="9" spans="3:41" s="2" customFormat="1" ht="18" customHeight="1" x14ac:dyDescent="0.25">
      <c r="C9" s="34" t="s">
        <v>97</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row>
    <row r="10" spans="3:41" s="2" customFormat="1" ht="18" customHeight="1" x14ac:dyDescent="0.25">
      <c r="C10" s="78" t="s">
        <v>34</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26.370328452026282</v>
      </c>
      <c r="AN10" s="182">
        <v>19.115876298038419</v>
      </c>
      <c r="AO10" s="182">
        <v>19.468750146179225</v>
      </c>
    </row>
    <row r="11" spans="3:41" s="2" customFormat="1" ht="18" customHeight="1" x14ac:dyDescent="0.25">
      <c r="C11" s="78" t="s">
        <v>37</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11.64754605424452</v>
      </c>
      <c r="AN11" s="182">
        <v>11.896980407607689</v>
      </c>
      <c r="AO11" s="182">
        <v>11.944336355486985</v>
      </c>
    </row>
    <row r="12" spans="3:41" s="2" customFormat="1" ht="18" customHeight="1" x14ac:dyDescent="0.25">
      <c r="C12" s="78" t="s">
        <v>192</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73.347633362237062</v>
      </c>
      <c r="AN12" s="182">
        <v>80.802320107112251</v>
      </c>
      <c r="AO12" s="182">
        <v>80.590388558086516</v>
      </c>
    </row>
    <row r="13" spans="3:41" s="2" customFormat="1" ht="18" customHeight="1" x14ac:dyDescent="0.25">
      <c r="C13" s="78" t="s">
        <v>103</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row>
    <row r="14" spans="3:41" ht="18" customHeight="1" x14ac:dyDescent="0.25">
      <c r="C14" s="79" t="s">
        <v>193</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52.456781111801462</v>
      </c>
      <c r="AN14" s="188">
        <v>56.125770019426206</v>
      </c>
      <c r="AO14" s="188">
        <v>58.872577517769876</v>
      </c>
    </row>
    <row r="15" spans="3:41" ht="18" customHeight="1" x14ac:dyDescent="0.25">
      <c r="C15" s="80"/>
    </row>
    <row r="16" spans="3:41" x14ac:dyDescent="0.25">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row>
    <row r="17" spans="3:9" x14ac:dyDescent="0.25">
      <c r="E17" s="103"/>
      <c r="F17" s="103"/>
      <c r="G17" s="103"/>
      <c r="H17" s="103"/>
      <c r="I17" s="103"/>
    </row>
    <row r="18" spans="3:9" x14ac:dyDescent="0.25">
      <c r="F18" s="103"/>
      <c r="G18" s="103"/>
      <c r="H18" s="103"/>
      <c r="I18" s="103"/>
    </row>
    <row r="19" spans="3:9" x14ac:dyDescent="0.25">
      <c r="E19" s="103"/>
      <c r="F19" s="103"/>
      <c r="G19" s="103"/>
      <c r="H19" s="103"/>
      <c r="I19" s="103"/>
    </row>
    <row r="20" spans="3:9" x14ac:dyDescent="0.25">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row r="26" spans="3:9" x14ac:dyDescent="0.25">
      <c r="C26" s="12"/>
      <c r="D26" s="103"/>
      <c r="E26" s="103"/>
      <c r="F26" s="103"/>
      <c r="G26" s="103"/>
      <c r="H26" s="103"/>
      <c r="I26"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S42"/>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AS8" sqref="AS8"/>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3" customFormat="1" ht="10" customHeight="1" x14ac:dyDescent="0.25"/>
    <row r="3" spans="3:45" s="218" customFormat="1" ht="10" customHeight="1" x14ac:dyDescent="0.25"/>
    <row r="4" spans="3:45" s="218" customFormat="1" ht="10" customHeight="1" x14ac:dyDescent="0.25"/>
    <row r="5" spans="3:45" s="218" customFormat="1" ht="10" customHeight="1" x14ac:dyDescent="0.25">
      <c r="C5" s="483" t="s">
        <v>498</v>
      </c>
      <c r="D5" s="483"/>
      <c r="E5" s="483"/>
      <c r="F5" s="483"/>
      <c r="G5" s="483"/>
      <c r="H5" s="483"/>
      <c r="I5" s="483"/>
    </row>
    <row r="6" spans="3:45" s="218" customFormat="1" ht="10" customHeight="1" x14ac:dyDescent="0.25">
      <c r="C6" s="483"/>
      <c r="D6" s="483"/>
      <c r="E6" s="483"/>
      <c r="F6" s="483"/>
      <c r="G6" s="483"/>
      <c r="H6" s="483"/>
      <c r="I6" s="483"/>
    </row>
    <row r="7" spans="3:45" s="2" customFormat="1" ht="18" customHeight="1" x14ac:dyDescent="0.25">
      <c r="C7" s="3"/>
      <c r="D7" s="484" t="s">
        <v>15</v>
      </c>
      <c r="E7" s="484"/>
      <c r="F7" s="484"/>
      <c r="G7" s="484"/>
      <c r="H7" s="484"/>
      <c r="I7" s="484"/>
      <c r="J7" s="484"/>
      <c r="K7" s="484"/>
      <c r="L7" s="484"/>
      <c r="M7" s="484"/>
      <c r="N7" s="484"/>
      <c r="O7" s="484"/>
      <c r="P7" s="484"/>
      <c r="Q7" s="484"/>
      <c r="R7" s="484"/>
      <c r="S7" s="484"/>
    </row>
    <row r="8" spans="3:45" s="2" customFormat="1" ht="18" customHeight="1" x14ac:dyDescent="0.25">
      <c r="C8" s="8" t="s">
        <v>14</v>
      </c>
      <c r="D8" s="9" t="s">
        <v>499</v>
      </c>
      <c r="E8" s="9" t="s">
        <v>500</v>
      </c>
      <c r="F8" s="9" t="s">
        <v>501</v>
      </c>
      <c r="G8" s="9" t="s">
        <v>502</v>
      </c>
      <c r="H8" s="9" t="s">
        <v>503</v>
      </c>
      <c r="I8" s="9" t="s">
        <v>504</v>
      </c>
      <c r="J8" s="9" t="s">
        <v>505</v>
      </c>
      <c r="K8" s="9" t="s">
        <v>506</v>
      </c>
      <c r="L8" s="9" t="s">
        <v>507</v>
      </c>
      <c r="M8" s="9" t="s">
        <v>508</v>
      </c>
      <c r="N8" s="9" t="s">
        <v>509</v>
      </c>
      <c r="O8" s="9" t="s">
        <v>510</v>
      </c>
      <c r="P8" s="9" t="s">
        <v>511</v>
      </c>
      <c r="Q8" s="9" t="s">
        <v>512</v>
      </c>
      <c r="R8" s="9" t="s">
        <v>513</v>
      </c>
      <c r="S8" s="9" t="s">
        <v>514</v>
      </c>
      <c r="T8" s="9" t="s">
        <v>515</v>
      </c>
      <c r="U8" s="9" t="s">
        <v>516</v>
      </c>
      <c r="V8" s="9" t="s">
        <v>517</v>
      </c>
      <c r="W8" s="9" t="s">
        <v>518</v>
      </c>
      <c r="X8" s="9" t="s">
        <v>519</v>
      </c>
      <c r="Y8" s="9" t="s">
        <v>520</v>
      </c>
      <c r="Z8" s="9" t="s">
        <v>521</v>
      </c>
      <c r="AA8" s="9" t="s">
        <v>522</v>
      </c>
      <c r="AB8" s="9" t="s">
        <v>523</v>
      </c>
      <c r="AC8" s="9" t="s">
        <v>524</v>
      </c>
      <c r="AD8" s="9" t="s">
        <v>525</v>
      </c>
      <c r="AE8" s="9" t="s">
        <v>526</v>
      </c>
      <c r="AF8" s="9" t="s">
        <v>527</v>
      </c>
      <c r="AG8" s="277" t="s">
        <v>528</v>
      </c>
      <c r="AH8" s="277" t="s">
        <v>529</v>
      </c>
      <c r="AI8" s="277" t="s">
        <v>530</v>
      </c>
      <c r="AJ8" s="277" t="s">
        <v>531</v>
      </c>
      <c r="AK8" s="277" t="s">
        <v>532</v>
      </c>
      <c r="AL8" s="277" t="s">
        <v>533</v>
      </c>
      <c r="AM8" s="277" t="s">
        <v>534</v>
      </c>
      <c r="AN8" s="277" t="s">
        <v>535</v>
      </c>
      <c r="AO8" s="277" t="s">
        <v>536</v>
      </c>
      <c r="AP8" s="277" t="s">
        <v>537</v>
      </c>
      <c r="AQ8" s="277" t="s">
        <v>538</v>
      </c>
      <c r="AR8" s="277" t="s">
        <v>539</v>
      </c>
      <c r="AS8" s="277" t="s">
        <v>540</v>
      </c>
    </row>
    <row r="9" spans="3:45" s="2" customFormat="1" ht="18" customHeight="1" x14ac:dyDescent="0.25">
      <c r="C9" s="168" t="s">
        <v>397</v>
      </c>
      <c r="D9" s="235">
        <v>147814.01988001799</v>
      </c>
      <c r="E9" s="235">
        <v>158211.23338291101</v>
      </c>
      <c r="F9" s="235">
        <v>169370.040126142</v>
      </c>
      <c r="G9" s="235">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5">
        <v>586272.15533999994</v>
      </c>
      <c r="AH9" s="235">
        <v>601595.48152000003</v>
      </c>
      <c r="AI9" s="235">
        <v>690815.42353999987</v>
      </c>
      <c r="AJ9" s="235">
        <v>627794.91430999991</v>
      </c>
      <c r="AK9" s="235">
        <v>654891.61530999991</v>
      </c>
      <c r="AL9" s="235">
        <v>703622.71452000015</v>
      </c>
      <c r="AM9" s="235">
        <v>673648.76639999985</v>
      </c>
      <c r="AN9" s="235">
        <v>656118.73875000014</v>
      </c>
      <c r="AO9" s="235">
        <v>709944.37867000001</v>
      </c>
      <c r="AP9" s="235">
        <v>748113.31912999984</v>
      </c>
      <c r="AQ9" s="235">
        <v>795083.50005999987</v>
      </c>
      <c r="AR9" s="235">
        <v>730813.13833999983</v>
      </c>
      <c r="AS9" s="235">
        <v>806190.0716899999</v>
      </c>
    </row>
    <row r="10" spans="3:45" s="2" customFormat="1" ht="18" customHeight="1" x14ac:dyDescent="0.25">
      <c r="C10" s="44" t="s">
        <v>403</v>
      </c>
      <c r="D10" s="232">
        <v>67477.515671984002</v>
      </c>
      <c r="E10" s="232">
        <v>66283.726609082005</v>
      </c>
      <c r="F10" s="232">
        <v>66901.670529544004</v>
      </c>
      <c r="G10" s="232">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2">
        <v>38801.416589999993</v>
      </c>
      <c r="AH10" s="232">
        <v>46123.063010000005</v>
      </c>
      <c r="AI10" s="232">
        <v>39112.480150000003</v>
      </c>
      <c r="AJ10" s="232">
        <v>37326.912180000007</v>
      </c>
      <c r="AK10" s="232">
        <v>35742.17968999999</v>
      </c>
      <c r="AL10" s="232">
        <v>36297.027140000013</v>
      </c>
      <c r="AM10" s="232">
        <v>35006.327570000009</v>
      </c>
      <c r="AN10" s="232">
        <v>32757.283869999999</v>
      </c>
      <c r="AO10" s="232">
        <v>33161.707549999999</v>
      </c>
      <c r="AP10" s="232">
        <v>35684.946600000003</v>
      </c>
      <c r="AQ10" s="232">
        <v>34829.923020000002</v>
      </c>
      <c r="AR10" s="232">
        <v>34234.112540000002</v>
      </c>
      <c r="AS10" s="232">
        <v>35137.836759999998</v>
      </c>
    </row>
    <row r="11" spans="3:45" s="2" customFormat="1" ht="18" customHeight="1" x14ac:dyDescent="0.25">
      <c r="C11" s="44" t="s">
        <v>3</v>
      </c>
      <c r="D11" s="232">
        <v>53689.966723607009</v>
      </c>
      <c r="E11" s="232">
        <v>60718.859497095997</v>
      </c>
      <c r="F11" s="232">
        <v>45879.713140928005</v>
      </c>
      <c r="G11" s="232">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2">
        <v>121317.66025999999</v>
      </c>
      <c r="AH11" s="232">
        <v>158283.35251999999</v>
      </c>
      <c r="AI11" s="232">
        <v>132113.15576000002</v>
      </c>
      <c r="AJ11" s="232">
        <v>131132.55031999998</v>
      </c>
      <c r="AK11" s="232">
        <v>72463.521380000006</v>
      </c>
      <c r="AL11" s="232">
        <v>140122.91406999997</v>
      </c>
      <c r="AM11" s="232">
        <v>145974.90805000003</v>
      </c>
      <c r="AN11" s="232">
        <v>136792.18876000002</v>
      </c>
      <c r="AO11" s="232">
        <v>139223.96844</v>
      </c>
      <c r="AP11" s="232">
        <v>153787.16351999997</v>
      </c>
      <c r="AQ11" s="232">
        <v>143149.95432000008</v>
      </c>
      <c r="AR11" s="232">
        <v>149647.68519000002</v>
      </c>
      <c r="AS11" s="232">
        <v>137519.76598</v>
      </c>
    </row>
    <row r="12" spans="3:45" s="2" customFormat="1" ht="18" customHeight="1" x14ac:dyDescent="0.25">
      <c r="C12" s="44" t="s">
        <v>4</v>
      </c>
      <c r="D12" s="232">
        <v>45913.623949904999</v>
      </c>
      <c r="E12" s="232">
        <v>43277.659471665007</v>
      </c>
      <c r="F12" s="232">
        <v>35726.447007145005</v>
      </c>
      <c r="G12" s="232">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2">
        <v>92062.653299999991</v>
      </c>
      <c r="AH12" s="232">
        <v>79933.763370000001</v>
      </c>
      <c r="AI12" s="232">
        <v>119658.61111999997</v>
      </c>
      <c r="AJ12" s="232">
        <v>84392.953549999991</v>
      </c>
      <c r="AK12" s="232">
        <v>69301.279540000003</v>
      </c>
      <c r="AL12" s="232">
        <v>116770.97647999998</v>
      </c>
      <c r="AM12" s="232">
        <v>103839.08568000002</v>
      </c>
      <c r="AN12" s="232">
        <v>100400.55532</v>
      </c>
      <c r="AO12" s="232">
        <v>73404.348459999994</v>
      </c>
      <c r="AP12" s="232">
        <v>88394.157910000024</v>
      </c>
      <c r="AQ12" s="232">
        <v>78549.601880000002</v>
      </c>
      <c r="AR12" s="232">
        <v>106913.75661</v>
      </c>
      <c r="AS12" s="232">
        <v>90728.08772000001</v>
      </c>
    </row>
    <row r="13" spans="3:45" s="2" customFormat="1" ht="18" customHeight="1" x14ac:dyDescent="0.25">
      <c r="C13" s="44" t="s">
        <v>395</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2">
        <v>1295.41904</v>
      </c>
      <c r="AH13" s="232">
        <v>1210.7088100000001</v>
      </c>
      <c r="AI13" s="232">
        <v>1334.1341999999997</v>
      </c>
      <c r="AJ13" s="232">
        <v>1239.2329999999999</v>
      </c>
      <c r="AK13" s="232">
        <v>1141.24019</v>
      </c>
      <c r="AL13" s="232">
        <v>1307.5993600000002</v>
      </c>
      <c r="AM13" s="232">
        <v>1255.9413899999997</v>
      </c>
      <c r="AN13" s="232">
        <v>1192.0533800000001</v>
      </c>
      <c r="AO13" s="232">
        <v>1243.1655699999999</v>
      </c>
      <c r="AP13" s="232">
        <v>1269.6676</v>
      </c>
      <c r="AQ13" s="232">
        <v>1322.0145199999995</v>
      </c>
      <c r="AR13" s="232">
        <v>1265.9623899999999</v>
      </c>
      <c r="AS13" s="232">
        <v>1267.0473199999999</v>
      </c>
    </row>
    <row r="14" spans="3:45" s="2" customFormat="1" ht="18" customHeight="1" x14ac:dyDescent="0.25">
      <c r="C14" s="44" t="s">
        <v>17</v>
      </c>
      <c r="D14" s="232">
        <v>4939</v>
      </c>
      <c r="E14" s="232">
        <v>18499</v>
      </c>
      <c r="F14" s="232">
        <v>12148</v>
      </c>
      <c r="G14" s="232">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2">
        <v>836.70729000000006</v>
      </c>
      <c r="AH14" s="232">
        <v>891.78430000000003</v>
      </c>
      <c r="AI14" s="232">
        <v>1149.39888</v>
      </c>
      <c r="AJ14" s="232">
        <v>754.70646999999997</v>
      </c>
      <c r="AK14" s="232">
        <v>908.95047</v>
      </c>
      <c r="AL14" s="232">
        <v>933.55883000000006</v>
      </c>
      <c r="AM14" s="232">
        <v>1101.9214599999998</v>
      </c>
      <c r="AN14" s="232">
        <v>852.49465999999995</v>
      </c>
      <c r="AO14" s="232">
        <v>794.01151999999979</v>
      </c>
      <c r="AP14" s="232">
        <v>1027.0801900000001</v>
      </c>
      <c r="AQ14" s="232">
        <v>1018.6055200000002</v>
      </c>
      <c r="AR14" s="232">
        <v>2152.4376200000002</v>
      </c>
      <c r="AS14" s="232">
        <v>2338.9213100000002</v>
      </c>
    </row>
    <row r="15" spans="3:45" s="2" customFormat="1" ht="18" customHeight="1" x14ac:dyDescent="0.25">
      <c r="C15" s="166" t="s">
        <v>5</v>
      </c>
      <c r="D15" s="234">
        <v>319834.12622551399</v>
      </c>
      <c r="E15" s="234">
        <v>346990.478960754</v>
      </c>
      <c r="F15" s="234">
        <v>330025.87080375897</v>
      </c>
      <c r="G15" s="234">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4">
        <v>840586.01182000001</v>
      </c>
      <c r="AH15" s="234">
        <v>888038.15353000013</v>
      </c>
      <c r="AI15" s="234">
        <v>984183.20364999981</v>
      </c>
      <c r="AJ15" s="234">
        <v>882641.26982999977</v>
      </c>
      <c r="AK15" s="234">
        <v>834448.78658000007</v>
      </c>
      <c r="AL15" s="234">
        <v>999054.79040000006</v>
      </c>
      <c r="AM15" s="234">
        <v>960826.95054999983</v>
      </c>
      <c r="AN15" s="234">
        <v>928113.31474000029</v>
      </c>
      <c r="AO15" s="234">
        <v>957771.58020999993</v>
      </c>
      <c r="AP15" s="234">
        <v>1028276.3349499999</v>
      </c>
      <c r="AQ15" s="234">
        <v>1053953.5993199998</v>
      </c>
      <c r="AR15" s="234">
        <v>1025027.0926899998</v>
      </c>
      <c r="AS15" s="234">
        <v>1073181.7307799996</v>
      </c>
    </row>
    <row r="16" spans="3:45"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s="2" customFormat="1" ht="18" customHeight="1" x14ac:dyDescent="0.25"/>
    <row r="20" spans="4:40" ht="18" customHeight="1" x14ac:dyDescent="0.25">
      <c r="N20" s="2"/>
      <c r="O20" s="2"/>
    </row>
    <row r="21" spans="4:40" ht="18" customHeight="1" x14ac:dyDescent="0.25">
      <c r="N21" s="2"/>
      <c r="O21" s="2"/>
    </row>
    <row r="22" spans="4:40" ht="18" customHeight="1" x14ac:dyDescent="0.25">
      <c r="N22" s="2"/>
      <c r="O22" s="2"/>
    </row>
    <row r="23" spans="4:40" ht="18" customHeight="1"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O42"/>
  <sheetViews>
    <sheetView showGridLines="0" zoomScaleNormal="100" workbookViewId="0">
      <pane xSplit="3" ySplit="8" topLeftCell="AG9" activePane="bottomRight" state="frozen"/>
      <selection activeCell="AC8" sqref="AC8"/>
      <selection pane="topRight" activeCell="AC8" sqref="AC8"/>
      <selection pane="bottomLeft" activeCell="AC8" sqref="AC8"/>
      <selection pane="bottomRight" activeCell="AO8" sqref="AO8"/>
    </sheetView>
  </sheetViews>
  <sheetFormatPr defaultColWidth="12.81640625" defaultRowHeight="12.5" x14ac:dyDescent="0.25"/>
  <cols>
    <col min="1" max="2" width="1.81640625" customWidth="1"/>
    <col min="3" max="3" width="50.81640625" customWidth="1"/>
    <col min="28" max="28" width="12.81640625" customWidth="1"/>
  </cols>
  <sheetData>
    <row r="1" spans="2:41" s="219" customFormat="1" ht="86.15" customHeight="1" x14ac:dyDescent="0.25">
      <c r="C1" s="221" t="s">
        <v>202</v>
      </c>
    </row>
    <row r="2" spans="2:41" s="223" customFormat="1" ht="10" customHeight="1" x14ac:dyDescent="0.25"/>
    <row r="3" spans="2:41" s="218" customFormat="1" ht="10" customHeight="1" x14ac:dyDescent="0.25"/>
    <row r="4" spans="2:41" s="218" customFormat="1" ht="10" customHeight="1" x14ac:dyDescent="0.25"/>
    <row r="5" spans="2:41" s="218" customFormat="1" ht="10" customHeight="1" x14ac:dyDescent="0.25">
      <c r="C5" s="483" t="s">
        <v>497</v>
      </c>
      <c r="D5" s="483"/>
      <c r="E5" s="483"/>
      <c r="F5" s="483"/>
      <c r="G5" s="483"/>
      <c r="H5" s="483"/>
      <c r="I5" s="483"/>
    </row>
    <row r="6" spans="2:41" s="218" customFormat="1" ht="10" customHeight="1" x14ac:dyDescent="0.25">
      <c r="C6" s="483"/>
      <c r="D6" s="483"/>
      <c r="E6" s="483"/>
      <c r="F6" s="483"/>
      <c r="G6" s="483"/>
      <c r="H6" s="483"/>
      <c r="I6" s="483"/>
    </row>
    <row r="7" spans="2:41" s="2" customFormat="1" ht="18" customHeight="1" x14ac:dyDescent="0.25">
      <c r="C7" s="3"/>
      <c r="D7" s="484" t="s">
        <v>12</v>
      </c>
      <c r="E7" s="484"/>
      <c r="F7" s="484"/>
      <c r="G7" s="484"/>
      <c r="H7" s="484"/>
      <c r="I7" s="484"/>
      <c r="J7" s="484"/>
      <c r="K7" s="484"/>
      <c r="L7" s="484"/>
      <c r="M7" s="484"/>
      <c r="N7" s="484"/>
      <c r="O7" s="484"/>
    </row>
    <row r="8" spans="2:41" s="2" customFormat="1" ht="18" customHeight="1" x14ac:dyDescent="0.25">
      <c r="C8" s="8" t="s">
        <v>14</v>
      </c>
      <c r="D8" s="9" t="s">
        <v>462</v>
      </c>
      <c r="E8" s="9" t="s">
        <v>463</v>
      </c>
      <c r="F8" s="9" t="s">
        <v>464</v>
      </c>
      <c r="G8" s="9" t="s">
        <v>465</v>
      </c>
      <c r="H8" s="9" t="s">
        <v>466</v>
      </c>
      <c r="I8" s="9" t="s">
        <v>467</v>
      </c>
      <c r="J8" s="9" t="s">
        <v>468</v>
      </c>
      <c r="K8" s="9" t="s">
        <v>469</v>
      </c>
      <c r="L8" s="9" t="s">
        <v>470</v>
      </c>
      <c r="M8" s="9" t="s">
        <v>471</v>
      </c>
      <c r="N8" s="9" t="s">
        <v>472</v>
      </c>
      <c r="O8" s="9" t="s">
        <v>473</v>
      </c>
      <c r="P8" s="9" t="s">
        <v>474</v>
      </c>
      <c r="Q8" s="9" t="s">
        <v>475</v>
      </c>
      <c r="R8" s="9" t="s">
        <v>476</v>
      </c>
      <c r="S8" s="9" t="s">
        <v>477</v>
      </c>
      <c r="T8" s="9" t="s">
        <v>478</v>
      </c>
      <c r="U8" s="9" t="s">
        <v>479</v>
      </c>
      <c r="V8" s="9" t="s">
        <v>480</v>
      </c>
      <c r="W8" s="9" t="s">
        <v>481</v>
      </c>
      <c r="X8" s="9" t="s">
        <v>482</v>
      </c>
      <c r="Y8" s="9" t="s">
        <v>483</v>
      </c>
      <c r="Z8" s="9" t="s">
        <v>484</v>
      </c>
      <c r="AA8" s="9" t="s">
        <v>485</v>
      </c>
      <c r="AB8" s="9" t="s">
        <v>451</v>
      </c>
      <c r="AC8" s="277" t="s">
        <v>452</v>
      </c>
      <c r="AD8" s="277" t="s">
        <v>486</v>
      </c>
      <c r="AE8" s="277" t="s">
        <v>487</v>
      </c>
      <c r="AF8" s="277" t="s">
        <v>488</v>
      </c>
      <c r="AG8" s="277" t="s">
        <v>489</v>
      </c>
      <c r="AH8" s="277" t="s">
        <v>490</v>
      </c>
      <c r="AI8" s="277" t="s">
        <v>491</v>
      </c>
      <c r="AJ8" s="277" t="s">
        <v>492</v>
      </c>
      <c r="AK8" s="277" t="s">
        <v>493</v>
      </c>
      <c r="AL8" s="277" t="s">
        <v>494</v>
      </c>
      <c r="AM8" s="277" t="s">
        <v>495</v>
      </c>
      <c r="AN8" s="277" t="s">
        <v>448</v>
      </c>
      <c r="AO8" s="277" t="s">
        <v>449</v>
      </c>
    </row>
    <row r="9" spans="2:41" s="2" customFormat="1" ht="18" customHeight="1" x14ac:dyDescent="0.25">
      <c r="C9" s="168" t="s">
        <v>6</v>
      </c>
      <c r="D9" s="302">
        <v>15.241853545464734</v>
      </c>
      <c r="E9" s="302">
        <v>12.103696636659189</v>
      </c>
      <c r="F9" s="302">
        <v>11.46734366813409</v>
      </c>
      <c r="G9" s="302">
        <v>9.944870234200657</v>
      </c>
      <c r="H9" s="302">
        <v>9.5659169254160741</v>
      </c>
      <c r="I9" s="302">
        <v>8.342408461151388</v>
      </c>
      <c r="J9" s="302">
        <v>8.6807722037953745</v>
      </c>
      <c r="K9" s="302">
        <v>7.6480919241723555</v>
      </c>
      <c r="L9" s="302">
        <v>7.8691493831245269</v>
      </c>
      <c r="M9" s="302">
        <v>7.3787769257610893</v>
      </c>
      <c r="N9" s="302">
        <v>7.6583217897684737</v>
      </c>
      <c r="O9" s="302">
        <v>7.249073980763149</v>
      </c>
      <c r="P9" s="302">
        <v>7.4839285542841623</v>
      </c>
      <c r="Q9" s="302">
        <v>7.3232785263302791</v>
      </c>
      <c r="R9" s="302">
        <v>7.3144800667373753</v>
      </c>
      <c r="S9" s="302">
        <v>7.1624475653124211</v>
      </c>
      <c r="T9" s="302">
        <v>7.7236273972314526</v>
      </c>
      <c r="U9" s="302">
        <v>7.9106266980174702</v>
      </c>
      <c r="V9" s="302">
        <v>8.0209973959586094</v>
      </c>
      <c r="W9" s="302">
        <v>7.4675256257612288</v>
      </c>
      <c r="X9" s="302">
        <v>7.5881549032416631</v>
      </c>
      <c r="Y9" s="302">
        <v>7.3360953934796758</v>
      </c>
      <c r="Z9" s="302">
        <v>7.0789252168829018</v>
      </c>
      <c r="AA9" s="302">
        <v>6.7716709940388808</v>
      </c>
      <c r="AB9" s="302">
        <v>6.8300538879061357</v>
      </c>
      <c r="AC9" s="452">
        <v>6.5188186154225223</v>
      </c>
      <c r="AD9" s="452">
        <v>6.2281076104704836</v>
      </c>
      <c r="AE9" s="452">
        <v>5.9149099344742551</v>
      </c>
      <c r="AF9" s="452">
        <v>5.6288574915605416</v>
      </c>
      <c r="AG9" s="452">
        <v>5.0642779037485823</v>
      </c>
      <c r="AH9" s="452">
        <v>4.5022413279739997</v>
      </c>
      <c r="AI9" s="452">
        <v>4.0985795403085437</v>
      </c>
      <c r="AJ9" s="452">
        <v>4.0006430664362016</v>
      </c>
      <c r="AK9" s="452">
        <v>3.7303199592274359</v>
      </c>
      <c r="AL9" s="452">
        <v>3.6143628313918299</v>
      </c>
      <c r="AM9" s="452">
        <v>3.5892608539575273</v>
      </c>
      <c r="AN9" s="452">
        <v>3.8779450683966696</v>
      </c>
      <c r="AO9" s="452">
        <v>3.8696800674687961</v>
      </c>
    </row>
    <row r="10" spans="2:41" s="2" customFormat="1" ht="18" customHeight="1" x14ac:dyDescent="0.25">
      <c r="C10" s="44" t="s">
        <v>194</v>
      </c>
      <c r="D10" s="303">
        <v>9.6046773588119585</v>
      </c>
      <c r="E10" s="303">
        <v>8.9341390522414876</v>
      </c>
      <c r="F10" s="303">
        <v>8.143721998877302</v>
      </c>
      <c r="G10" s="303">
        <v>6.8707888129886268</v>
      </c>
      <c r="H10" s="303">
        <v>7.1295223327055428</v>
      </c>
      <c r="I10" s="303">
        <v>6.8313128234674991</v>
      </c>
      <c r="J10" s="303">
        <v>7.3345774441507441</v>
      </c>
      <c r="K10" s="303">
        <v>5.8372724369830289</v>
      </c>
      <c r="L10" s="303">
        <v>5.4594234152603587</v>
      </c>
      <c r="M10" s="303">
        <v>5.1651128317985604</v>
      </c>
      <c r="N10" s="303">
        <v>5.3159775426874036</v>
      </c>
      <c r="O10" s="303">
        <v>4.9417854596883757</v>
      </c>
      <c r="P10" s="303">
        <v>4.8952510310092201</v>
      </c>
      <c r="Q10" s="303">
        <v>4.9722369802052997</v>
      </c>
      <c r="R10" s="303">
        <v>4.930689296991412</v>
      </c>
      <c r="S10" s="303">
        <v>5.0625479629589982</v>
      </c>
      <c r="T10" s="303">
        <v>5.3159619577083852</v>
      </c>
      <c r="U10" s="303">
        <v>5.3038825543499462</v>
      </c>
      <c r="V10" s="303">
        <v>5.2096105270492234</v>
      </c>
      <c r="W10" s="303">
        <v>5.2097893374697302</v>
      </c>
      <c r="X10" s="303">
        <v>5.2053284676828335</v>
      </c>
      <c r="Y10" s="303">
        <v>5.3123280748724833</v>
      </c>
      <c r="Z10" s="303">
        <v>5.457782010288752</v>
      </c>
      <c r="AA10" s="303">
        <v>6.072870478909147</v>
      </c>
      <c r="AB10" s="303">
        <v>6.0031973328192114</v>
      </c>
      <c r="AC10" s="453">
        <v>6.1695606574419415</v>
      </c>
      <c r="AD10" s="453">
        <v>6.2864630091466296</v>
      </c>
      <c r="AE10" s="452">
        <v>6.3665401891254403</v>
      </c>
      <c r="AF10" s="452">
        <v>6.0319975876469449</v>
      </c>
      <c r="AG10" s="452">
        <v>7.0826617343679912</v>
      </c>
      <c r="AH10" s="452">
        <v>7.9516486911967981</v>
      </c>
      <c r="AI10" s="452">
        <v>8.2793638871762258</v>
      </c>
      <c r="AJ10" s="452">
        <v>7.9595815161958559</v>
      </c>
      <c r="AK10" s="452">
        <v>8.5651891969434644</v>
      </c>
      <c r="AL10" s="452">
        <v>9.4462152683080287</v>
      </c>
      <c r="AM10" s="452">
        <v>10.124260956233075</v>
      </c>
      <c r="AN10" s="452">
        <v>9.8929505895407548</v>
      </c>
      <c r="AO10" s="452">
        <v>10.599048418243571</v>
      </c>
    </row>
    <row r="11" spans="2:41" s="2" customFormat="1" ht="18" customHeight="1" x14ac:dyDescent="0.25">
      <c r="C11" s="44" t="s">
        <v>57</v>
      </c>
      <c r="D11" s="303">
        <v>68.963563018999523</v>
      </c>
      <c r="E11" s="303">
        <v>72.544103027105137</v>
      </c>
      <c r="F11" s="303">
        <v>73.713824009735049</v>
      </c>
      <c r="G11" s="303">
        <v>74.960131622428889</v>
      </c>
      <c r="H11" s="303">
        <v>76.36382933881994</v>
      </c>
      <c r="I11" s="303">
        <v>78.339898402373393</v>
      </c>
      <c r="J11" s="303">
        <v>78.042461519791246</v>
      </c>
      <c r="K11" s="303">
        <v>82.032231717496259</v>
      </c>
      <c r="L11" s="303">
        <v>82.921659735022217</v>
      </c>
      <c r="M11" s="303">
        <v>84.892206634568993</v>
      </c>
      <c r="N11" s="303">
        <v>82.7995097695769</v>
      </c>
      <c r="O11" s="303">
        <v>83.578332197253189</v>
      </c>
      <c r="P11" s="303">
        <v>83.346156693547954</v>
      </c>
      <c r="Q11" s="303">
        <v>83.258973877863113</v>
      </c>
      <c r="R11" s="303">
        <v>83.212919877940422</v>
      </c>
      <c r="S11" s="303">
        <v>83.424823633922557</v>
      </c>
      <c r="T11" s="303">
        <v>82.522653876241165</v>
      </c>
      <c r="U11" s="303">
        <v>82.48602514548341</v>
      </c>
      <c r="V11" s="303">
        <v>82.416375705324157</v>
      </c>
      <c r="W11" s="303">
        <v>83.148699304360392</v>
      </c>
      <c r="X11" s="303">
        <v>83.316604079218024</v>
      </c>
      <c r="Y11" s="303">
        <v>83.352850811213472</v>
      </c>
      <c r="Z11" s="303">
        <v>83.16622210253</v>
      </c>
      <c r="AA11" s="303">
        <v>83.271079444168748</v>
      </c>
      <c r="AB11" s="303">
        <v>83.904370764839371</v>
      </c>
      <c r="AC11" s="453">
        <v>83.980423450371191</v>
      </c>
      <c r="AD11" s="453">
        <v>83.8294632408209</v>
      </c>
      <c r="AE11" s="452">
        <v>84.159730414389813</v>
      </c>
      <c r="AF11" s="452">
        <v>85.27549566637434</v>
      </c>
      <c r="AG11" s="452">
        <v>85.100230390902681</v>
      </c>
      <c r="AH11" s="452">
        <v>84.535277470623086</v>
      </c>
      <c r="AI11" s="452">
        <v>84.592956024179458</v>
      </c>
      <c r="AJ11" s="452">
        <v>85.463892869887147</v>
      </c>
      <c r="AK11" s="452">
        <v>84.860960646158489</v>
      </c>
      <c r="AL11" s="452">
        <v>83.162005438669823</v>
      </c>
      <c r="AM11" s="452">
        <v>81.743614287087482</v>
      </c>
      <c r="AN11" s="452">
        <v>81.901135469234902</v>
      </c>
      <c r="AO11" s="452">
        <v>80.976258887908159</v>
      </c>
    </row>
    <row r="12" spans="2:41" s="2" customFormat="1" ht="18" customHeight="1" x14ac:dyDescent="0.25">
      <c r="C12" s="44" t="s">
        <v>195</v>
      </c>
      <c r="D12" s="303">
        <v>4.6068257341548735</v>
      </c>
      <c r="E12" s="303">
        <v>4.5470423630753523</v>
      </c>
      <c r="F12" s="303">
        <v>4.3415961466117006</v>
      </c>
      <c r="G12" s="303">
        <v>5.7782910127507021</v>
      </c>
      <c r="H12" s="303">
        <v>4.6311096570595209</v>
      </c>
      <c r="I12" s="303">
        <v>3.3738082044973612</v>
      </c>
      <c r="J12" s="303">
        <v>3.3880878332977362</v>
      </c>
      <c r="K12" s="303">
        <v>3.0687108095377877</v>
      </c>
      <c r="L12" s="303">
        <v>2.9130082559731472</v>
      </c>
      <c r="M12" s="303">
        <v>2.1631378042886382</v>
      </c>
      <c r="N12" s="303">
        <v>2.0477232957494866</v>
      </c>
      <c r="O12" s="303">
        <v>2.0248825624429054</v>
      </c>
      <c r="P12" s="303">
        <v>2.1585960414053211</v>
      </c>
      <c r="Q12" s="303">
        <v>1.8159529421966376</v>
      </c>
      <c r="R12" s="303">
        <v>1.9710180878908328</v>
      </c>
      <c r="S12" s="303">
        <v>2.0752841518002363</v>
      </c>
      <c r="T12" s="303">
        <v>2.0189928454550738</v>
      </c>
      <c r="U12" s="303">
        <v>1.6631009506423533</v>
      </c>
      <c r="V12" s="303">
        <v>1.6820661169436522</v>
      </c>
      <c r="W12" s="303">
        <v>1.7316305361666933</v>
      </c>
      <c r="X12" s="303">
        <v>1.7389468894274049</v>
      </c>
      <c r="Y12" s="303">
        <v>1.6005800419420619</v>
      </c>
      <c r="Z12" s="303">
        <v>1.6195823969959804</v>
      </c>
      <c r="AA12" s="303">
        <v>1.6056767705495374</v>
      </c>
      <c r="AB12" s="303">
        <v>1.4738696206231523</v>
      </c>
      <c r="AC12" s="453">
        <v>1.2424281963168924</v>
      </c>
      <c r="AD12" s="453">
        <v>1.2315247674129786</v>
      </c>
      <c r="AE12" s="452">
        <v>1.3628366157129732</v>
      </c>
      <c r="AF12" s="452">
        <v>1.2723093300121697</v>
      </c>
      <c r="AG12" s="452">
        <v>0.48676938592608643</v>
      </c>
      <c r="AH12" s="452">
        <v>0.5057664119801315</v>
      </c>
      <c r="AI12" s="452">
        <v>0.59963078069865638</v>
      </c>
      <c r="AJ12" s="452">
        <v>0.53199331470304001</v>
      </c>
      <c r="AK12" s="452">
        <v>0.47779308643530316</v>
      </c>
      <c r="AL12" s="452">
        <v>0.56102115698529487</v>
      </c>
      <c r="AM12" s="452">
        <v>1.5289028593058227</v>
      </c>
      <c r="AN12" s="452">
        <v>1.4978356935860078</v>
      </c>
      <c r="AO12" s="452">
        <v>1.4090580996601141</v>
      </c>
    </row>
    <row r="13" spans="2:41" s="2" customFormat="1" ht="18" customHeight="1" x14ac:dyDescent="0.25">
      <c r="C13" s="44" t="s">
        <v>2</v>
      </c>
      <c r="D13" s="303">
        <v>1.5830803425689217</v>
      </c>
      <c r="E13" s="303">
        <v>1.8710189209188364</v>
      </c>
      <c r="F13" s="303">
        <v>2.3335141766418501</v>
      </c>
      <c r="G13" s="303">
        <v>2.4459183176311301</v>
      </c>
      <c r="H13" s="303">
        <v>2.309621745998923</v>
      </c>
      <c r="I13" s="303">
        <v>3.1125721085103772</v>
      </c>
      <c r="J13" s="303">
        <v>2.5541009989649122</v>
      </c>
      <c r="K13" s="303">
        <v>1.4136931118105687</v>
      </c>
      <c r="L13" s="303">
        <v>0.83675921061973257</v>
      </c>
      <c r="M13" s="303">
        <v>0.40076580358272351</v>
      </c>
      <c r="N13" s="303">
        <v>2.1784676022177418</v>
      </c>
      <c r="O13" s="303">
        <v>2.205925799852372</v>
      </c>
      <c r="P13" s="303">
        <v>2.1160676797533426</v>
      </c>
      <c r="Q13" s="303">
        <v>2.6295576734046704</v>
      </c>
      <c r="R13" s="303">
        <v>2.5708926704399606</v>
      </c>
      <c r="S13" s="303">
        <v>2.2748966860058015</v>
      </c>
      <c r="T13" s="303">
        <v>2.418763923363914</v>
      </c>
      <c r="U13" s="303">
        <v>2.6363646515068289</v>
      </c>
      <c r="V13" s="303">
        <v>2.6709502547243602</v>
      </c>
      <c r="W13" s="303">
        <v>2.4423551962419556</v>
      </c>
      <c r="X13" s="303">
        <v>2.1509656604300704</v>
      </c>
      <c r="Y13" s="303">
        <v>2.3981456784923041</v>
      </c>
      <c r="Z13" s="303">
        <v>2.6774882733023717</v>
      </c>
      <c r="AA13" s="303">
        <v>2.2787023123336922</v>
      </c>
      <c r="AB13" s="303">
        <v>1.7885083938121444</v>
      </c>
      <c r="AC13" s="453">
        <v>2.088769080447451</v>
      </c>
      <c r="AD13" s="453">
        <v>2.4244413721490177</v>
      </c>
      <c r="AE13" s="452">
        <v>2.1819682176382811</v>
      </c>
      <c r="AF13" s="452">
        <v>1.7826451340440086</v>
      </c>
      <c r="AG13" s="452">
        <v>2.2560249202627936</v>
      </c>
      <c r="AH13" s="452">
        <v>2.4959463813820544</v>
      </c>
      <c r="AI13" s="452">
        <v>2.4161229145334366</v>
      </c>
      <c r="AJ13" s="452">
        <v>2.0329709222972081</v>
      </c>
      <c r="AK13" s="452">
        <v>2.3558602825876052</v>
      </c>
      <c r="AL13" s="452">
        <v>3.2080375379527211</v>
      </c>
      <c r="AM13" s="452">
        <v>3.0041605617878195</v>
      </c>
      <c r="AN13" s="452">
        <v>2.822520113784992</v>
      </c>
      <c r="AO13" s="452">
        <v>3.1384146547306679</v>
      </c>
    </row>
    <row r="14" spans="2:41" s="2" customFormat="1" ht="18" customHeight="1" x14ac:dyDescent="0.25">
      <c r="C14" s="166" t="s">
        <v>5</v>
      </c>
      <c r="D14" s="454">
        <v>100</v>
      </c>
      <c r="E14" s="454">
        <v>100</v>
      </c>
      <c r="F14" s="454">
        <v>100</v>
      </c>
      <c r="G14" s="454">
        <v>100</v>
      </c>
      <c r="H14" s="454">
        <v>100</v>
      </c>
      <c r="I14" s="454">
        <v>100</v>
      </c>
      <c r="J14" s="454">
        <v>100</v>
      </c>
      <c r="K14" s="454">
        <v>100</v>
      </c>
      <c r="L14" s="454">
        <v>100</v>
      </c>
      <c r="M14" s="454">
        <v>100</v>
      </c>
      <c r="N14" s="454">
        <v>100</v>
      </c>
      <c r="O14" s="454">
        <v>100</v>
      </c>
      <c r="P14" s="454">
        <v>100</v>
      </c>
      <c r="Q14" s="454">
        <v>100</v>
      </c>
      <c r="R14" s="454">
        <v>100</v>
      </c>
      <c r="S14" s="454">
        <v>100</v>
      </c>
      <c r="T14" s="454">
        <v>100</v>
      </c>
      <c r="U14" s="454">
        <v>100</v>
      </c>
      <c r="V14" s="454">
        <v>100</v>
      </c>
      <c r="W14" s="454">
        <v>100</v>
      </c>
      <c r="X14" s="454">
        <v>100</v>
      </c>
      <c r="Y14" s="454">
        <v>100</v>
      </c>
      <c r="Z14" s="454">
        <v>100</v>
      </c>
      <c r="AA14" s="454">
        <v>100</v>
      </c>
      <c r="AB14" s="454">
        <v>100</v>
      </c>
      <c r="AC14" s="454">
        <v>100</v>
      </c>
      <c r="AD14" s="454">
        <v>100</v>
      </c>
      <c r="AE14" s="454">
        <v>100</v>
      </c>
      <c r="AF14" s="454">
        <v>100</v>
      </c>
      <c r="AG14" s="454">
        <v>100</v>
      </c>
      <c r="AH14" s="454">
        <v>100</v>
      </c>
      <c r="AI14" s="454">
        <v>100</v>
      </c>
      <c r="AJ14" s="454">
        <v>100</v>
      </c>
      <c r="AK14" s="454">
        <v>100</v>
      </c>
      <c r="AL14" s="454">
        <v>100</v>
      </c>
      <c r="AM14" s="454">
        <v>100</v>
      </c>
      <c r="AN14" s="454">
        <v>100</v>
      </c>
      <c r="AO14" s="454">
        <v>100</v>
      </c>
    </row>
    <row r="15" spans="2:41" s="2" customFormat="1" ht="18" customHeight="1" x14ac:dyDescent="0.25">
      <c r="F15" s="86"/>
      <c r="G15"/>
      <c r="H15"/>
      <c r="I15"/>
    </row>
    <row r="16" spans="2:41" s="2" customFormat="1" ht="18" customHeight="1" x14ac:dyDescent="0.25">
      <c r="B16" s="382"/>
      <c r="C16" s="382"/>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row>
    <row r="17" spans="2:28" s="2" customFormat="1" ht="18" customHeight="1" x14ac:dyDescent="0.25">
      <c r="B17" s="382"/>
      <c r="C17" s="382"/>
      <c r="D17" s="382"/>
      <c r="E17" s="382"/>
      <c r="F17" s="382"/>
      <c r="G17" s="382"/>
      <c r="H17" s="382"/>
      <c r="I17" s="382"/>
      <c r="J17" s="382"/>
      <c r="K17" s="382"/>
      <c r="L17" s="382"/>
      <c r="M17" s="382"/>
      <c r="N17" s="382"/>
      <c r="O17" s="382"/>
      <c r="P17" s="382"/>
      <c r="Q17" s="382"/>
      <c r="R17" s="382"/>
      <c r="S17" s="382"/>
      <c r="T17" s="382"/>
      <c r="U17" s="382"/>
      <c r="V17" s="382"/>
      <c r="W17" s="382"/>
      <c r="X17" s="382"/>
      <c r="Y17" s="382"/>
      <c r="Z17" s="382"/>
      <c r="AA17" s="382"/>
      <c r="AB17" s="382"/>
    </row>
    <row r="18" spans="2:28" s="2" customFormat="1" ht="18" customHeight="1" x14ac:dyDescent="0.25">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2"/>
      <c r="Z18" s="382"/>
      <c r="AA18" s="382"/>
      <c r="AB18" s="382"/>
    </row>
    <row r="19" spans="2:28" s="2" customFormat="1" ht="18" customHeight="1" x14ac:dyDescent="0.25"/>
    <row r="20" spans="2:28" ht="18" customHeight="1" x14ac:dyDescent="0.25">
      <c r="N20" s="2"/>
      <c r="O20" s="2"/>
    </row>
    <row r="21" spans="2:28" ht="18" customHeight="1" x14ac:dyDescent="0.25">
      <c r="N21" s="2"/>
      <c r="O21" s="2"/>
    </row>
    <row r="22" spans="2:28" ht="18" customHeight="1" x14ac:dyDescent="0.25">
      <c r="N22" s="2"/>
      <c r="O22" s="2"/>
    </row>
    <row r="23" spans="2:28" ht="18" customHeight="1"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C1:AS54"/>
  <sheetViews>
    <sheetView showGridLines="0" zoomScaleNormal="100" workbookViewId="0">
      <pane xSplit="3" ySplit="8" topLeftCell="AK9" activePane="bottomRight" state="frozen"/>
      <selection activeCell="AC8" sqref="AC8"/>
      <selection pane="topRight" activeCell="AC8" sqref="AC8"/>
      <selection pane="bottomLeft" activeCell="AC8" sqref="AC8"/>
      <selection pane="bottomRight" activeCell="C1" sqref="C1"/>
    </sheetView>
  </sheetViews>
  <sheetFormatPr defaultColWidth="12.81640625" defaultRowHeight="12.5" x14ac:dyDescent="0.25"/>
  <cols>
    <col min="1" max="2" width="1.81640625" customWidth="1"/>
    <col min="3" max="3" width="50.81640625" customWidth="1"/>
  </cols>
  <sheetData>
    <row r="1" spans="3:45" s="219" customFormat="1" ht="86.15" customHeight="1" x14ac:dyDescent="0.25">
      <c r="C1" s="221" t="s">
        <v>202</v>
      </c>
    </row>
    <row r="2" spans="3:45" s="222" customFormat="1" ht="10" customHeight="1" x14ac:dyDescent="0.25"/>
    <row r="3" spans="3:45" s="192" customFormat="1" ht="10" customHeight="1" x14ac:dyDescent="0.25"/>
    <row r="4" spans="3:45" s="192" customFormat="1" ht="10" customHeight="1" x14ac:dyDescent="0.25"/>
    <row r="5" spans="3:45" s="192" customFormat="1" ht="10" customHeight="1" x14ac:dyDescent="0.25">
      <c r="C5" s="483" t="s">
        <v>496</v>
      </c>
      <c r="D5" s="483"/>
      <c r="E5" s="483"/>
      <c r="F5" s="483"/>
      <c r="G5" s="483"/>
      <c r="H5" s="483"/>
      <c r="I5" s="483"/>
    </row>
    <row r="6" spans="3:45" s="192" customFormat="1" ht="10" customHeight="1" x14ac:dyDescent="0.25">
      <c r="C6" s="483"/>
      <c r="D6" s="483"/>
      <c r="E6" s="483"/>
      <c r="F6" s="483"/>
      <c r="G6" s="483"/>
      <c r="H6" s="483"/>
      <c r="I6" s="483"/>
    </row>
    <row r="7" spans="3:45" s="2" customFormat="1" ht="18" customHeight="1" x14ac:dyDescent="0.25">
      <c r="C7" s="3"/>
      <c r="D7" s="484" t="s">
        <v>12</v>
      </c>
      <c r="E7" s="484"/>
      <c r="F7" s="484"/>
      <c r="G7" s="484"/>
      <c r="H7" s="484"/>
      <c r="I7" s="484"/>
      <c r="J7" s="484"/>
      <c r="K7" s="484"/>
      <c r="L7" s="484"/>
      <c r="M7" s="484"/>
      <c r="N7" s="484"/>
      <c r="O7" s="484"/>
      <c r="P7" s="484"/>
      <c r="Q7" s="484"/>
      <c r="R7" s="484"/>
      <c r="S7" s="484"/>
    </row>
    <row r="8" spans="3:45" s="2" customFormat="1" ht="18" customHeight="1" x14ac:dyDescent="0.25">
      <c r="C8" s="8" t="s">
        <v>14</v>
      </c>
      <c r="D8" s="9" t="s">
        <v>458</v>
      </c>
      <c r="E8" s="9" t="s">
        <v>459</v>
      </c>
      <c r="F8" s="9" t="s">
        <v>460</v>
      </c>
      <c r="G8" s="9" t="s">
        <v>461</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451</v>
      </c>
      <c r="AG8" s="277" t="s">
        <v>452</v>
      </c>
      <c r="AH8" s="277" t="s">
        <v>486</v>
      </c>
      <c r="AI8" s="277" t="s">
        <v>487</v>
      </c>
      <c r="AJ8" s="277" t="s">
        <v>488</v>
      </c>
      <c r="AK8" s="277" t="s">
        <v>489</v>
      </c>
      <c r="AL8" s="277" t="s">
        <v>490</v>
      </c>
      <c r="AM8" s="277" t="s">
        <v>491</v>
      </c>
      <c r="AN8" s="277" t="s">
        <v>492</v>
      </c>
      <c r="AO8" s="277" t="s">
        <v>493</v>
      </c>
      <c r="AP8" s="277" t="s">
        <v>494</v>
      </c>
      <c r="AQ8" s="277" t="s">
        <v>495</v>
      </c>
      <c r="AR8" s="277" t="s">
        <v>448</v>
      </c>
      <c r="AS8" s="277" t="s">
        <v>449</v>
      </c>
    </row>
    <row r="9" spans="3:45" s="2" customFormat="1" ht="18" customHeight="1" x14ac:dyDescent="0.25">
      <c r="C9" s="17" t="s">
        <v>62</v>
      </c>
      <c r="D9" s="215">
        <v>572210</v>
      </c>
      <c r="E9" s="215">
        <v>748744</v>
      </c>
      <c r="F9" s="215">
        <v>893581</v>
      </c>
      <c r="G9" s="215">
        <v>1075855</v>
      </c>
      <c r="H9" s="215">
        <v>1042277</v>
      </c>
      <c r="I9" s="215">
        <v>1499156</v>
      </c>
      <c r="J9" s="215">
        <v>1405093</v>
      </c>
      <c r="K9" s="215">
        <v>1745887</v>
      </c>
      <c r="L9" s="215">
        <v>1517447</v>
      </c>
      <c r="M9" s="215">
        <v>2067460</v>
      </c>
      <c r="N9" s="215">
        <v>1793073</v>
      </c>
      <c r="O9" s="215">
        <v>2423853</v>
      </c>
      <c r="P9" s="215">
        <v>2073110</v>
      </c>
      <c r="Q9" s="215">
        <v>2621455.6871600002</v>
      </c>
      <c r="R9" s="215">
        <v>2279024.60305</v>
      </c>
      <c r="S9" s="215">
        <v>2768782</v>
      </c>
      <c r="T9" s="215">
        <v>2263097</v>
      </c>
      <c r="U9" s="215">
        <v>2936295</v>
      </c>
      <c r="V9" s="215">
        <v>2691198.4</v>
      </c>
      <c r="W9" s="215">
        <v>3117826</v>
      </c>
      <c r="X9" s="215">
        <v>2297434</v>
      </c>
      <c r="Y9" s="215">
        <v>2805182</v>
      </c>
      <c r="Z9" s="215">
        <v>2698306</v>
      </c>
      <c r="AA9" s="215">
        <v>2608678</v>
      </c>
      <c r="AB9" s="215">
        <v>2343586</v>
      </c>
      <c r="AC9" s="215">
        <v>2505674.5040500001</v>
      </c>
      <c r="AD9" s="215">
        <v>2590521</v>
      </c>
      <c r="AE9" s="215">
        <v>3051809.1218699999</v>
      </c>
      <c r="AF9" s="215">
        <v>2630564.55743</v>
      </c>
      <c r="AG9" s="215">
        <v>2992089.4709399999</v>
      </c>
      <c r="AH9" s="215">
        <v>3475129.24015</v>
      </c>
      <c r="AI9" s="215">
        <v>4011167.2382699996</v>
      </c>
      <c r="AJ9" s="215">
        <v>3124242.0101300003</v>
      </c>
      <c r="AK9" s="215">
        <v>3776332.3417999996</v>
      </c>
      <c r="AL9" s="215">
        <v>3622659.6943000001</v>
      </c>
      <c r="AM9" s="215">
        <v>4406679.1182300011</v>
      </c>
      <c r="AN9" s="215">
        <v>3451630.5020599999</v>
      </c>
      <c r="AO9" s="215">
        <v>4272221.4240699997</v>
      </c>
      <c r="AP9" s="215">
        <v>4167515.5751900002</v>
      </c>
      <c r="AQ9" s="215">
        <v>5058913.8869500002</v>
      </c>
      <c r="AR9" s="215">
        <v>3986998.4940399998</v>
      </c>
      <c r="AS9" s="215">
        <v>4829661.0609900001</v>
      </c>
    </row>
    <row r="10" spans="3:45" s="2" customFormat="1" ht="18" customHeight="1" x14ac:dyDescent="0.25">
      <c r="C10" s="78" t="s">
        <v>63</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3175056.5746899997</v>
      </c>
    </row>
    <row r="11" spans="3:45" s="2" customFormat="1" ht="18" customHeight="1" x14ac:dyDescent="0.25">
      <c r="C11" s="78" t="s">
        <v>196</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row>
    <row r="12" spans="3:45" s="2" customFormat="1" ht="18" customHeight="1" x14ac:dyDescent="0.25">
      <c r="C12" s="78" t="s">
        <v>64</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row>
    <row r="13" spans="3:45" s="2" customFormat="1" ht="18" customHeight="1" x14ac:dyDescent="0.25">
      <c r="C13" s="78" t="s">
        <v>197</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42964.703000000045</v>
      </c>
    </row>
    <row r="14" spans="3:45" s="2" customFormat="1" ht="18" customHeight="1" x14ac:dyDescent="0.25">
      <c r="C14" s="78" t="s">
        <v>72</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row>
    <row r="15" spans="3:45" s="2" customFormat="1" ht="18" customHeight="1" x14ac:dyDescent="0.25">
      <c r="C15" s="78" t="s">
        <v>65</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216202.99999999997</v>
      </c>
    </row>
    <row r="16" spans="3:45" s="2" customFormat="1" ht="18" customHeight="1" x14ac:dyDescent="0.25">
      <c r="C16" s="22" t="s">
        <v>66</v>
      </c>
      <c r="D16" s="216">
        <v>470871</v>
      </c>
      <c r="E16" s="216">
        <v>578289</v>
      </c>
      <c r="F16" s="216">
        <v>649148</v>
      </c>
      <c r="G16" s="216">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6">
        <v>2945181.8799299998</v>
      </c>
      <c r="AH16" s="216">
        <v>2939122.4776500002</v>
      </c>
      <c r="AI16" s="216">
        <v>3964259.14726</v>
      </c>
      <c r="AJ16" s="216">
        <v>2599202.2796200002</v>
      </c>
      <c r="AK16" s="216">
        <v>3729423.75079</v>
      </c>
      <c r="AL16" s="216">
        <v>3030543.2713299994</v>
      </c>
      <c r="AM16" s="216">
        <v>4359771.42722</v>
      </c>
      <c r="AN16" s="216">
        <v>2898352.2742300001</v>
      </c>
      <c r="AO16" s="216">
        <v>4225313.3330599992</v>
      </c>
      <c r="AP16" s="216">
        <v>3541438.1718100002</v>
      </c>
      <c r="AQ16" s="216">
        <v>5052904.7324600006</v>
      </c>
      <c r="AR16" s="216">
        <v>3431733.9817599999</v>
      </c>
      <c r="AS16" s="216">
        <v>4823652.0405599996</v>
      </c>
    </row>
    <row r="17" spans="3:45" s="2" customFormat="1" ht="18" customHeight="1" x14ac:dyDescent="0.25">
      <c r="C17" s="78" t="s">
        <v>67</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row>
    <row r="18" spans="3:45" s="2" customFormat="1" ht="18" customHeight="1" x14ac:dyDescent="0.25">
      <c r="C18" s="78" t="s">
        <v>198</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row>
    <row r="19" spans="3:45" s="2" customFormat="1" ht="18" customHeight="1" x14ac:dyDescent="0.25">
      <c r="C19" s="78" t="s">
        <v>199</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row>
    <row r="20" spans="3:45" s="2" customFormat="1" ht="18" customHeight="1" x14ac:dyDescent="0.25">
      <c r="C20" s="78" t="s">
        <v>68</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row>
    <row r="21" spans="3:45" s="2" customFormat="1" ht="18" customHeight="1" x14ac:dyDescent="0.25">
      <c r="C21" s="78" t="s">
        <v>69</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144178.48515999998</v>
      </c>
    </row>
    <row r="22" spans="3:45" s="2" customFormat="1" ht="18" customHeight="1" x14ac:dyDescent="0.25">
      <c r="C22" s="57" t="s">
        <v>70</v>
      </c>
      <c r="D22" s="217">
        <v>101339</v>
      </c>
      <c r="E22" s="217">
        <v>170455</v>
      </c>
      <c r="F22" s="217">
        <v>244433</v>
      </c>
      <c r="G22" s="217">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7">
        <v>46907.591009999996</v>
      </c>
      <c r="AH22" s="217">
        <v>536006.76251000003</v>
      </c>
      <c r="AI22" s="217">
        <v>46907.591009999996</v>
      </c>
      <c r="AJ22" s="217">
        <v>525039.73051000002</v>
      </c>
      <c r="AK22" s="217">
        <v>46907.591010000004</v>
      </c>
      <c r="AL22" s="217">
        <v>592117.03883999994</v>
      </c>
      <c r="AM22" s="217">
        <v>46907.591009999996</v>
      </c>
      <c r="AN22" s="217">
        <v>553278.52783000004</v>
      </c>
      <c r="AO22" s="217">
        <v>46907.891010000007</v>
      </c>
      <c r="AP22" s="217">
        <v>626077.4033799998</v>
      </c>
      <c r="AQ22" s="217">
        <v>6008.5132699999995</v>
      </c>
      <c r="AR22" s="217">
        <v>555264.33194999991</v>
      </c>
      <c r="AS22" s="217">
        <v>6008.5132699999813</v>
      </c>
    </row>
    <row r="23" spans="3:45" s="2" customFormat="1" ht="18" customHeight="1" x14ac:dyDescent="0.25">
      <c r="K23"/>
      <c r="L23"/>
      <c r="M23"/>
    </row>
    <row r="24" spans="3:45" ht="18" customHeight="1" x14ac:dyDescent="0.25"/>
    <row r="25" spans="3:45" ht="18" customHeight="1" x14ac:dyDescent="0.25"/>
    <row r="26" spans="3:45" ht="18" customHeight="1" x14ac:dyDescent="0.25"/>
    <row r="27" spans="3:45" ht="18" customHeight="1" x14ac:dyDescent="0.25"/>
    <row r="28" spans="3:45" s="2" customFormat="1" ht="18" customHeight="1"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row>
    <row r="29" spans="3:45" s="2" customFormat="1" ht="18" customHeight="1" x14ac:dyDescent="0.25">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row>
    <row r="30" spans="3:45" s="2" customFormat="1" ht="18" customHeigh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row>
    <row r="31" spans="3:45" s="2" customFormat="1"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row>
    <row r="32" spans="3:45" s="2" customFormat="1"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row>
    <row r="33" spans="4:45" s="2" customFormat="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row>
    <row r="34" spans="4:45" s="2" customFormat="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row>
    <row r="35" spans="4:45"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AO35" s="101"/>
      <c r="AP35" s="101"/>
      <c r="AQ35" s="101"/>
      <c r="AR35" s="101"/>
      <c r="AS35" s="101"/>
    </row>
    <row r="36" spans="4:45"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row>
    <row r="37" spans="4:45"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row>
    <row r="38" spans="4:45"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101"/>
      <c r="AQ38" s="101"/>
      <c r="AR38" s="101"/>
      <c r="AS38" s="101"/>
    </row>
    <row r="39" spans="4:45" s="2" customFormat="1" ht="18" customHeight="1" x14ac:dyDescent="0.25">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c r="AP39" s="101"/>
      <c r="AQ39" s="101"/>
      <c r="AR39" s="101"/>
      <c r="AS39" s="101"/>
    </row>
    <row r="40" spans="4:45" s="2" customFormat="1" ht="18" customHeight="1" x14ac:dyDescent="0.25">
      <c r="D40" s="210"/>
      <c r="E40" s="15"/>
    </row>
    <row r="41" spans="4:45" s="2" customFormat="1" ht="18" customHeight="1" x14ac:dyDescent="0.25"/>
    <row r="42" spans="4:45" s="2" customFormat="1" ht="18" customHeight="1" x14ac:dyDescent="0.25"/>
    <row r="43" spans="4:45" s="2" customFormat="1" ht="18" customHeight="1" x14ac:dyDescent="0.25"/>
    <row r="44" spans="4:45" s="2" customFormat="1" ht="18" customHeight="1" x14ac:dyDescent="0.25"/>
    <row r="45" spans="4:45" s="2" customFormat="1" ht="18" customHeight="1" x14ac:dyDescent="0.25"/>
    <row r="46" spans="4:45" s="2" customFormat="1" x14ac:dyDescent="0.25"/>
    <row r="47" spans="4:45" s="2" customFormat="1" x14ac:dyDescent="0.25"/>
    <row r="48" spans="4:4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76</vt:i4>
      </vt:variant>
    </vt:vector>
  </HeadingPairs>
  <TitlesOfParts>
    <vt:vector size="76" baseType="lpstr">
      <vt:lpstr>1</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Jeozadaque Florentino da Silva</cp:lastModifiedBy>
  <cp:lastPrinted>2022-07-28T14:05:26Z</cp:lastPrinted>
  <dcterms:created xsi:type="dcterms:W3CDTF">2004-11-26T12:34:01Z</dcterms:created>
  <dcterms:modified xsi:type="dcterms:W3CDTF">2022-08-15T21:20:24Z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2022-08-15T21:20:22Z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4723546f-a63e-4f76-a983-91b91d78f973</vt:lpwstr>
  </property>
  <property fmtid="{D5CDD505-2E9C-101B-9397-08002B2CF9AE}" pid="10" name="MSIP_Label_40881dc9-f7f2-41de-a334-ceff3dc15b31_ContentBits">
    <vt:lpwstr>1</vt:lpwstr>
  </property>
</Properties>
</file>